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 tabRatio="619"/>
  </bookViews>
  <sheets>
    <sheet name="Лист1" sheetId="1" r:id="rId1"/>
  </sheets>
  <definedNames>
    <definedName name="_xlnm._FilterDatabase" localSheetId="0" hidden="1">Лист1!$A$7:$G$188</definedName>
  </definedNames>
  <calcPr calcId="125725"/>
</workbook>
</file>

<file path=xl/calcChain.xml><?xml version="1.0" encoding="utf-8"?>
<calcChain xmlns="http://schemas.openxmlformats.org/spreadsheetml/2006/main">
  <c r="J312" i="1"/>
  <c r="J311"/>
  <c r="J310"/>
  <c r="J309"/>
  <c r="J308"/>
  <c r="J307"/>
  <c r="J306"/>
  <c r="J305"/>
  <c r="J304"/>
  <c r="J303"/>
  <c r="J302"/>
  <c r="J301"/>
  <c r="J300"/>
  <c r="J299"/>
  <c r="J298"/>
  <c r="J297"/>
  <c r="J296"/>
  <c r="J295"/>
  <c r="J294"/>
  <c r="J293"/>
  <c r="J292"/>
  <c r="J291"/>
  <c r="J290"/>
  <c r="J280"/>
  <c r="J281"/>
  <c r="J282"/>
  <c r="J283"/>
  <c r="J284"/>
  <c r="J285"/>
  <c r="J286"/>
  <c r="J287"/>
  <c r="J288"/>
  <c r="J289"/>
  <c r="J206" l="1"/>
  <c r="J205"/>
  <c r="J70"/>
  <c r="J69"/>
  <c r="J20"/>
  <c r="J191" l="1"/>
  <c r="J190"/>
  <c r="J189"/>
  <c r="J188"/>
  <c r="J96"/>
  <c r="J97"/>
  <c r="J98"/>
  <c r="J99"/>
  <c r="J95"/>
  <c r="J257"/>
  <c r="J258"/>
  <c r="J259"/>
  <c r="J260"/>
  <c r="J261"/>
  <c r="J262"/>
  <c r="J263"/>
  <c r="J264"/>
  <c r="J265"/>
  <c r="J266"/>
  <c r="J267"/>
  <c r="J268"/>
  <c r="J269"/>
  <c r="J270"/>
  <c r="J271"/>
  <c r="J272"/>
  <c r="J273"/>
  <c r="J274"/>
  <c r="J275"/>
  <c r="J276"/>
  <c r="J277"/>
  <c r="J278"/>
  <c r="J279"/>
  <c r="J256"/>
  <c r="J9"/>
  <c r="J10"/>
  <c r="J11"/>
  <c r="J12"/>
  <c r="J13"/>
  <c r="J14"/>
  <c r="J15"/>
  <c r="J16"/>
  <c r="J17"/>
  <c r="J18"/>
  <c r="J19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J118"/>
  <c r="J119"/>
  <c r="J120"/>
  <c r="J121"/>
  <c r="J122"/>
  <c r="J123"/>
  <c r="J124"/>
  <c r="J125"/>
  <c r="J126"/>
  <c r="J127"/>
  <c r="J128"/>
  <c r="J129"/>
  <c r="J130"/>
  <c r="J131"/>
  <c r="J132"/>
  <c r="J133"/>
  <c r="J134"/>
  <c r="J135"/>
  <c r="J136"/>
  <c r="J137"/>
  <c r="J138"/>
  <c r="J139"/>
  <c r="J140"/>
  <c r="J141"/>
  <c r="J142"/>
  <c r="J143"/>
  <c r="J144"/>
  <c r="J145"/>
  <c r="J146"/>
  <c r="J147"/>
  <c r="J148"/>
  <c r="J149"/>
  <c r="J150"/>
  <c r="J151"/>
  <c r="J152"/>
  <c r="J153"/>
  <c r="J154"/>
  <c r="J155"/>
  <c r="J156"/>
  <c r="J157"/>
  <c r="J158"/>
  <c r="J159"/>
  <c r="J160"/>
  <c r="J161"/>
  <c r="J162"/>
  <c r="J163"/>
  <c r="J164"/>
  <c r="J165"/>
  <c r="J166"/>
  <c r="J167"/>
  <c r="J168"/>
  <c r="J169"/>
  <c r="J170"/>
  <c r="J171"/>
  <c r="J172"/>
  <c r="J173"/>
  <c r="J174"/>
  <c r="J175"/>
  <c r="J176"/>
  <c r="J177"/>
  <c r="J178"/>
  <c r="J179"/>
  <c r="J180"/>
  <c r="J181"/>
  <c r="J182"/>
  <c r="J183"/>
  <c r="J184"/>
  <c r="J185"/>
  <c r="J186"/>
  <c r="J187"/>
  <c r="J192"/>
  <c r="J193"/>
  <c r="J194"/>
  <c r="J195"/>
  <c r="J196"/>
  <c r="J197"/>
  <c r="J198"/>
  <c r="J199"/>
  <c r="J200"/>
  <c r="J201"/>
  <c r="J202"/>
  <c r="J203"/>
  <c r="J204"/>
  <c r="J207"/>
  <c r="J208"/>
  <c r="J209"/>
  <c r="J210"/>
  <c r="J211"/>
  <c r="J212"/>
  <c r="J213"/>
  <c r="J214"/>
  <c r="J215"/>
  <c r="J216"/>
  <c r="J217"/>
  <c r="J218"/>
  <c r="J219"/>
  <c r="J220"/>
  <c r="J221"/>
  <c r="J222"/>
  <c r="J223"/>
  <c r="J224"/>
  <c r="J225"/>
  <c r="J226"/>
  <c r="J227"/>
  <c r="J228"/>
  <c r="J229"/>
  <c r="J230"/>
  <c r="J231"/>
  <c r="J232"/>
  <c r="J233"/>
  <c r="J234"/>
  <c r="J235"/>
  <c r="J236"/>
  <c r="J237"/>
  <c r="J238"/>
  <c r="J239"/>
  <c r="J240"/>
  <c r="J241"/>
  <c r="J242"/>
  <c r="J243"/>
  <c r="J244"/>
  <c r="J245"/>
  <c r="J246"/>
  <c r="J247"/>
  <c r="J248"/>
  <c r="J249"/>
  <c r="J250"/>
  <c r="J251"/>
  <c r="J252"/>
  <c r="J253"/>
  <c r="J254"/>
  <c r="J255"/>
  <c r="J8"/>
  <c r="J313" l="1"/>
</calcChain>
</file>

<file path=xl/sharedStrings.xml><?xml version="1.0" encoding="utf-8"?>
<sst xmlns="http://schemas.openxmlformats.org/spreadsheetml/2006/main" count="1836" uniqueCount="134">
  <si>
    <t>Ноименование</t>
  </si>
  <si>
    <t>Описание</t>
  </si>
  <si>
    <t>Цвет</t>
  </si>
  <si>
    <t>Размер дюйм /мм</t>
  </si>
  <si>
    <t>Фото</t>
  </si>
  <si>
    <t>Силиконовая приманка Diamond_Fish Choppy Tail</t>
  </si>
  <si>
    <t>#001</t>
  </si>
  <si>
    <t>4"\101</t>
  </si>
  <si>
    <t>Цена за упаковку\количество в упаковке</t>
  </si>
  <si>
    <t>120\5</t>
  </si>
  <si>
    <t>Универсальная во всех смыслах приманка. Основной изюминкой этой модели является ее хвост – непропорционально тяжелая и крупная пятка, для такого аккуратного и прогонистого тела. Но сделана она такой неспроста.
Виброхвост «заводится» при минимальной огрузке и отлично работает как на течении, так и в спокойной воде. Choppy Tail обладает превосходными полетными характеристиками, что позволяет спиннингисту совершать дальние забросы.</t>
  </si>
  <si>
    <t>#002</t>
  </si>
  <si>
    <t>#003</t>
  </si>
  <si>
    <t>#004</t>
  </si>
  <si>
    <t>#005</t>
  </si>
  <si>
    <t>#006</t>
  </si>
  <si>
    <t>#007</t>
  </si>
  <si>
    <t>#008</t>
  </si>
  <si>
    <t>#009</t>
  </si>
  <si>
    <t>#010</t>
  </si>
  <si>
    <t>#011</t>
  </si>
  <si>
    <t>#012</t>
  </si>
  <si>
    <t>#013</t>
  </si>
  <si>
    <t>#014</t>
  </si>
  <si>
    <t>#015</t>
  </si>
  <si>
    <t>#016</t>
  </si>
  <si>
    <t>#017</t>
  </si>
  <si>
    <t>#018</t>
  </si>
  <si>
    <t>#019</t>
  </si>
  <si>
    <t>#020</t>
  </si>
  <si>
    <t>Swing Impact представляет собой удлиненного строения виброхвост с ребристым телом. Приманка мягкая, эластичная, хорошо колышется даже при медленной проводке. Отлично берет на приманку окунь, щука, судак, плотва, подлещик.</t>
  </si>
  <si>
    <t>2,8"\71мм</t>
  </si>
  <si>
    <t>120\10</t>
  </si>
  <si>
    <t>Sexy Impact 2.8"имеет форму малька. Тело приманки разнородное, это касается как плотности материала нижней и верхней части, так строения отдельных частей самого тела. Данную модель можно использовать как для облова донной поверхности, так и заросшей растительностью участка воды. Острие крючка помещается вовнутрь, и зацепиться при грамотном использовании совсем мало шансов. Хвостик приманки утончен, и добавляет игривости и живости модели. Приманка истончает специальный запах, что добавляет ей эффективности и уловистости.</t>
  </si>
  <si>
    <t xml:space="preserve">Easy Shiner относится к семейству виброхвостов, и что и следует из этого названия – при проводке активно машет своим хвостом. Происходит вибрирующие движения за счет высокой гибкости хвостика, и за счет размещения на нем утолщенной лопатки. </t>
  </si>
  <si>
    <t>5"\127</t>
  </si>
  <si>
    <t>120\3</t>
  </si>
  <si>
    <t>Средняя по толщине и пропорциям тела приманка обладает утонченной хвостовой частью, на которой расположен достаточно крупный пятак. Такое решение позволило добиться динамичной игры при проводке не только на ритмичной джиговой ступеньке, но и при деликатной, неспешной по скорости подачи приманки. Noike NinjaWobble Shad  активно движется из стороны в сторону, а наличие на теле приманки довольно крупных волнообразных сегментов создает дополнительные колебания и завихрения воды рядом с виброхвостом.</t>
  </si>
  <si>
    <t>Силиконовая приманка Мотыль Diamond_Fish</t>
  </si>
  <si>
    <t>2"\50мм</t>
  </si>
  <si>
    <t>Это имитации различных червей, личинок, насекомых в силиконе. Т.е. не какие-то абстрактные приманки, больше или меньше похожие на какой-то живой объект, привычный корм рыбы, а именно точная силиконовая копия. Все это подкреплено только естественными, натуральными цветами и пропиткой аттрактантом.</t>
  </si>
  <si>
    <t>120\50</t>
  </si>
  <si>
    <t>3"\76</t>
  </si>
  <si>
    <t>Predator  – будет отличным и бюджетным выбором для ловли щуки и крупного окуня. Благодаря объемной форме тела и мягкому силикону, манс предатор отлично работает на равномерной проводке и на джиговой классической «ступеньке». Увеличенный овальный пятак хвостика и рифленый хвост – создает отчетливые колебания и издалека приманивает хищника. Огромное разнообразие цветов, стойкость к зубам хищника, отменная игра – все это безоговорочные преимущества силикона Mann's Predator. Оснастив его джиг-головкой или грузом-чебурашкой, вы получите отличную и уловистую приманку на все случаи жизни, которая будет ловить достойные экземпляры окуня или щуки.</t>
  </si>
  <si>
    <t>120\6</t>
  </si>
  <si>
    <t>Благодаря специальному составу набор силиконовых приманок Twister Turbo имеет плавающие свойства. Данная особенность значительно расширяет возможности ловли, позволяя рыбачить в окнах между растительностью, в закоряженных местах и на мелководье. Рельеф модели по бокам дает дополнительный шумовой эффект под водой.</t>
  </si>
  <si>
    <t>5\125</t>
  </si>
  <si>
    <t>#021</t>
  </si>
  <si>
    <t>#022</t>
  </si>
  <si>
    <t>#023</t>
  </si>
  <si>
    <t>#024</t>
  </si>
  <si>
    <t>Twister  - это классический твистер. Он обладает ребристым, телом и плоским серповидным хвостиком. За счет такой конструкции приманка обладает соблазнительной игрой, способной выманить из укрытия даже самого неактивного хищника. К тому же при использовании равномерной проводки твистеры данной серии создают характерный акустический эффект. Эта модель может применяться с любым видом поводковых оснасток. Мягкая приманка Relax Twister превосходно работает по окуню, судаку, а так же щуке и другим хищникам.</t>
  </si>
  <si>
    <t>5\90</t>
  </si>
  <si>
    <t>Relax Kopyto  - мягкая приманка с объемным телом и толстой пяткой. Приманка имитирует раненую рыбку. Хвост состоит из нескольких секций, что делает его более подвижным и заметным. Хвостовой плавник в форме копыта создает колебания ощутимые на больших расстояниях. По работоспособности не прихотлив – отлично работает в стоячей воде и на течении.</t>
  </si>
  <si>
    <t>3\76</t>
  </si>
  <si>
    <t>Это металлические пружинки, которые вкручиваются внутрь приманки и позволяющие избежать разрыва силикона.</t>
  </si>
  <si>
    <t>Фиксатор силиконовых приманок Diamond_Fish</t>
  </si>
  <si>
    <t>70\10</t>
  </si>
  <si>
    <t>Крафтовые силиконовые приманки</t>
  </si>
  <si>
    <t>г.Новосибирск , ул.Сухарная 21</t>
  </si>
  <si>
    <t>Тел. +7923-745-30-03</t>
  </si>
  <si>
    <t>dfnovosib@gmail.com</t>
  </si>
  <si>
    <t>Цена за штуку без тары(руб)</t>
  </si>
  <si>
    <t xml:space="preserve">Силиконовая приманка Diamond_Fish Swing Impact </t>
  </si>
  <si>
    <t xml:space="preserve">Силиконовая приманка Diamond_Fish _Sexy_Impact </t>
  </si>
  <si>
    <t> Силиконовая приманка Diamond_Fish  Easy Shiner</t>
  </si>
  <si>
    <t xml:space="preserve">Силиконовая приманка Diamond_Fish  NINJA WOBBLE SHAD </t>
  </si>
  <si>
    <t xml:space="preserve">Силиконовая приманка Diamond_Fish  Predator </t>
  </si>
  <si>
    <t xml:space="preserve">Силиконовые приманки Diamond_Fish Turbo </t>
  </si>
  <si>
    <t xml:space="preserve">Силиконовые приманки Diamond_Fish Twister  VR5 </t>
  </si>
  <si>
    <t xml:space="preserve">Силиконовые приманки Diamond_Fish Kopyto </t>
  </si>
  <si>
    <t>Уменьшенные версии крупного твистера Mad Wag в лайтовом и ультралайтовом размерах.</t>
  </si>
  <si>
    <t xml:space="preserve">Силиконовые приманки Diamond_Fish Mad Wag Mini </t>
  </si>
  <si>
    <t>2,6"\67</t>
  </si>
  <si>
    <t>3,5"\88</t>
  </si>
  <si>
    <t>3"\75</t>
  </si>
  <si>
    <t>3,3"\85</t>
  </si>
  <si>
    <t>4"\110</t>
  </si>
  <si>
    <t>150\4</t>
  </si>
  <si>
    <t> Силиконовая приманка Diamond_Fish  OHIO</t>
  </si>
  <si>
    <t>Ohio имеет более узкое тело по сравнению с остальными рипперами фирмы, в следствии этого обладает отличной гибкостью. Размер приманки 4'' (10 см) очень эффективен для щуки, судака и жереха.</t>
  </si>
  <si>
    <t>Стандартный вертлюг 8 размера. Имеет множество мест применения , является одним из самых востребованных.</t>
  </si>
  <si>
    <t>Вертлюг Diamond_Fish</t>
  </si>
  <si>
    <t>90\10</t>
  </si>
  <si>
    <t>Вертлюжок с застежкой Американка Diamond_Fish</t>
  </si>
  <si>
    <t>Вертлюжок с застежкой Американка  отличается высокой прочностью и плавным ходом. Имеет закрытую конструкцию и хорошо защищен от абразива. Застежка «американка» – самая популярная и надежная конструкция. Может быть использована в различных монтажах.</t>
  </si>
  <si>
    <t>Качественная модель застежек. Качественная и прочная проволока, примененная для изготовления застежек, делает их надежными и удобными в эксплуатации. Данная модель является универсальной в использовании и подойдет для многих видов рыбалки.</t>
  </si>
  <si>
    <t>Застежка Американка Diamond_Fish</t>
  </si>
  <si>
    <t>Склад</t>
  </si>
  <si>
    <t>В наличии</t>
  </si>
  <si>
    <t>Tioga – приманка, разработанная специально для ловли окуня и судака. Оригинальная форма тела, при движении в воде генерируют привлекающие хищника колебания. Боковые ребрышки усиливают игру приманки, придавая ей «живые» движения. Гибридная приманка имеет червеобразное тело с характерным утолщением в передней части и небольшой хвостик-копытце от виброхвоста.</t>
  </si>
  <si>
    <t>2"\51</t>
  </si>
  <si>
    <t> Силиконовая приманка Diamond_Fish Tioga </t>
  </si>
  <si>
    <t>POLARIS – одна из лучших пассивных приманок! Благодаря геометрии тела приманки в воде она совершает невероятно реалистичные движения, напоминающие насекомое, личинку или червя. Достаточно легкого импульса кончиком спиннинга и приманка оживает!!! Её игра соблазняет практически всех наших рыб, как хищных так и мирных! Но особенно POLARIS будет незаменим при охоте на окуня! </t>
  </si>
  <si>
    <t> Силиконовая приманка Diamond_Fish POLARIS</t>
  </si>
  <si>
    <t>120\15</t>
  </si>
  <si>
    <t>2,5"\68</t>
  </si>
  <si>
    <t>One'Up Shad - яркий представитель нового поколения виброхвостов, чья уловистость обеспечивается гармоничным сочетанием формы, состава материала и расцветки приманки. В этой модели разработчику удалось добиться совмещения поразительной свободы движений хвостовой части виброхвоста и его отменной живучести - секрет заключается в заметной "талии", разделяющей силиконовую рыбку на две примерно равные части и дающей дополнительную свободу ее хвостику. Хвостовая лопасть невелика - поэтому для собственных колебаний приманки характерна довольно высокая частота, свойственная движению утомившейся рыбешки, уже неспособной долго уходить от погони.</t>
  </si>
  <si>
    <t> Силиконовая приманка Diamond_Fish One'Up Shad</t>
  </si>
  <si>
    <t>Резина представляет собой классический виброхвост в уменьшенном размере - 35 мм (1,4 дюйма), что в свою очередь предоставляет рыболовам большие возможности в ловле разных видов рыбы.</t>
  </si>
  <si>
    <t> Силиконовая приманка Diamond_Fish Malek</t>
  </si>
  <si>
    <t>120\20</t>
  </si>
  <si>
    <t>Резина представляет собой классический виброхвост в уменьшенном размере - 51 мм (2 дюйма), что в свою очередь предоставляет рыболовам большие возможности в ловле разных видов рыбы.</t>
  </si>
  <si>
    <t>Сумма заказа без тары</t>
  </si>
  <si>
    <t>ЗАКАЗ без тары</t>
  </si>
  <si>
    <t>Под заказ от 5 шт</t>
  </si>
  <si>
    <t>Под заказ от 10 шт</t>
  </si>
  <si>
    <t>Под заказ от 6 шт</t>
  </si>
  <si>
    <t>временно нет</t>
  </si>
  <si>
    <t>Под заказ от 10 тшт</t>
  </si>
  <si>
    <t xml:space="preserve"> в наличии</t>
  </si>
  <si>
    <t>Под заказ 6 шт</t>
  </si>
  <si>
    <t>Под заказ от 4 шт</t>
  </si>
  <si>
    <t>Под заказ от 1 упаковки</t>
  </si>
  <si>
    <t>под заказ от 5 шт</t>
  </si>
  <si>
    <t>под заказ от 10 шт</t>
  </si>
  <si>
    <t>под заказ от 6 шт</t>
  </si>
  <si>
    <t>по заказ от 10 шт</t>
  </si>
  <si>
    <t>Силиконовая приманка Diamond_Fish Swing Impact FAT</t>
  </si>
  <si>
    <t>4,8\121</t>
  </si>
  <si>
    <t>1.4\35</t>
  </si>
  <si>
    <t>2\51</t>
  </si>
  <si>
    <t>Силиконовая приманка  Swing Impact Fat 3.8"является разновидностью виброхвоста, отличающегося более мощным строением тела, если сравнивать модель с оригинальной, без приставки Fat. Ну что и следует из названия, тем приманка и занимается в воде – а именно – активно машет при движении своим хвостиком.</t>
  </si>
  <si>
    <t>150\3</t>
  </si>
  <si>
    <t>под заказ от 3 шт</t>
  </si>
  <si>
    <t>в наличии</t>
  </si>
  <si>
    <t>4\100</t>
  </si>
  <si>
    <t>Силиконовая приманка Diamond_Fish Awaruna</t>
  </si>
  <si>
    <t>Виброхвост Awaruna  мягкая приманка, с ребристой поверхностью тела и небольшим хвостиком.</t>
  </si>
  <si>
    <t>120\4</t>
  </si>
  <si>
    <t>3\80</t>
  </si>
  <si>
    <t>Силиконовая приманка Diamond_Fish Eel</t>
  </si>
  <si>
    <t>Eel представляют собой прекрасный образец убегающей добычи, обманывая даже самого осторожного хищника и вынуждая его атаковать. </t>
  </si>
  <si>
    <t xml:space="preserve">Сумма заказа </t>
  </si>
</sst>
</file>

<file path=xl/styles.xml><?xml version="1.0" encoding="utf-8"?>
<styleSheet xmlns="http://schemas.openxmlformats.org/spreadsheetml/2006/main">
  <fonts count="2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i/>
      <sz val="2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i/>
      <sz val="11"/>
      <name val="Calibri"/>
      <family val="2"/>
      <charset val="204"/>
      <scheme val="minor"/>
    </font>
    <font>
      <b/>
      <sz val="18"/>
      <color theme="1"/>
      <name val="Calibri"/>
      <family val="2"/>
      <charset val="204"/>
      <scheme val="minor"/>
    </font>
    <font>
      <b/>
      <i/>
      <sz val="18"/>
      <color theme="1"/>
      <name val="Calibri"/>
      <family val="2"/>
      <charset val="204"/>
      <scheme val="minor"/>
    </font>
    <font>
      <b/>
      <sz val="10"/>
      <color rgb="FF000000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b/>
      <sz val="22"/>
      <color rgb="FF00B050"/>
      <name val="Calibri"/>
      <family val="2"/>
      <charset val="204"/>
      <scheme val="minor"/>
    </font>
    <font>
      <b/>
      <sz val="14"/>
      <color rgb="FF00B050"/>
      <name val="Calibri"/>
      <family val="2"/>
      <charset val="204"/>
      <scheme val="minor"/>
    </font>
    <font>
      <b/>
      <sz val="12"/>
      <color rgb="FF00B050"/>
      <name val="Calibri"/>
      <family val="2"/>
      <charset val="204"/>
      <scheme val="minor"/>
    </font>
    <font>
      <b/>
      <sz val="12"/>
      <color rgb="FF00B050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rgb="FF333333"/>
      <name val="Arial"/>
      <family val="2"/>
      <charset val="204"/>
    </font>
    <font>
      <b/>
      <sz val="9"/>
      <color theme="1"/>
      <name val="Arial"/>
      <family val="2"/>
      <charset val="204"/>
    </font>
    <font>
      <b/>
      <sz val="12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b/>
      <sz val="11"/>
      <color theme="1"/>
      <name val="Calibri"/>
      <family val="2"/>
      <scheme val="minor"/>
    </font>
    <font>
      <b/>
      <sz val="12"/>
      <color rgb="FFFF0000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2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2DF01E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2" borderId="1" xfId="0" applyFill="1" applyBorder="1"/>
    <xf numFmtId="0" fontId="6" fillId="0" borderId="1" xfId="0" applyFont="1" applyBorder="1"/>
    <xf numFmtId="0" fontId="6" fillId="0" borderId="0" xfId="0" applyFont="1"/>
    <xf numFmtId="0" fontId="11" fillId="2" borderId="0" xfId="0" applyFont="1" applyFill="1" applyAlignment="1">
      <alignment vertical="center" wrapText="1"/>
    </xf>
    <xf numFmtId="0" fontId="12" fillId="2" borderId="0" xfId="0" applyFont="1" applyFill="1" applyAlignment="1">
      <alignment horizontal="center" vertical="center" wrapText="1"/>
    </xf>
    <xf numFmtId="0" fontId="13" fillId="2" borderId="0" xfId="0" applyFont="1" applyFill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0" fillId="0" borderId="5" xfId="0" applyBorder="1"/>
    <xf numFmtId="0" fontId="3" fillId="0" borderId="5" xfId="0" applyFont="1" applyBorder="1" applyAlignment="1">
      <alignment horizontal="center" vertical="center"/>
    </xf>
    <xf numFmtId="0" fontId="0" fillId="0" borderId="0" xfId="0" applyBorder="1"/>
    <xf numFmtId="0" fontId="6" fillId="0" borderId="0" xfId="0" applyFont="1" applyBorder="1"/>
    <xf numFmtId="0" fontId="16" fillId="0" borderId="1" xfId="0" applyFont="1" applyBorder="1" applyAlignment="1">
      <alignment horizontal="center" vertical="center" wrapText="1"/>
    </xf>
    <xf numFmtId="0" fontId="0" fillId="2" borderId="0" xfId="0" applyFill="1"/>
    <xf numFmtId="0" fontId="3" fillId="0" borderId="1" xfId="0" applyFont="1" applyBorder="1" applyAlignment="1">
      <alignment horizontal="center" vertical="center" wrapText="1"/>
    </xf>
    <xf numFmtId="0" fontId="19" fillId="4" borderId="1" xfId="0" applyFont="1" applyFill="1" applyBorder="1" applyAlignment="1">
      <alignment horizontal="center" vertical="center"/>
    </xf>
    <xf numFmtId="0" fontId="20" fillId="0" borderId="0" xfId="0" applyFont="1" applyBorder="1"/>
    <xf numFmtId="0" fontId="18" fillId="3" borderId="1" xfId="0" applyFont="1" applyFill="1" applyBorder="1" applyAlignment="1">
      <alignment horizontal="center" vertical="center" wrapText="1"/>
    </xf>
    <xf numFmtId="0" fontId="6" fillId="0" borderId="1" xfId="0" applyFont="1" applyFill="1" applyBorder="1"/>
    <xf numFmtId="14" fontId="1" fillId="0" borderId="0" xfId="0" applyNumberFormat="1" applyFont="1"/>
    <xf numFmtId="0" fontId="17" fillId="0" borderId="1" xfId="0" applyFont="1" applyFill="1" applyBorder="1"/>
    <xf numFmtId="0" fontId="19" fillId="0" borderId="1" xfId="0" applyFont="1" applyFill="1" applyBorder="1"/>
    <xf numFmtId="0" fontId="0" fillId="0" borderId="0" xfId="0" applyFill="1"/>
    <xf numFmtId="0" fontId="21" fillId="0" borderId="1" xfId="0" applyFont="1" applyFill="1" applyBorder="1"/>
    <xf numFmtId="0" fontId="0" fillId="0" borderId="0" xfId="0" applyFill="1" applyBorder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8" fillId="0" borderId="1" xfId="0" applyFont="1" applyBorder="1" applyAlignment="1">
      <alignment horizontal="center" wrapText="1"/>
    </xf>
    <xf numFmtId="0" fontId="9" fillId="0" borderId="1" xfId="0" applyFont="1" applyBorder="1" applyAlignment="1">
      <alignment horizontal="center" wrapText="1"/>
    </xf>
    <xf numFmtId="0" fontId="16" fillId="0" borderId="1" xfId="0" applyFont="1" applyBorder="1" applyAlignment="1">
      <alignment horizontal="center" wrapText="1"/>
    </xf>
    <xf numFmtId="0" fontId="14" fillId="0" borderId="1" xfId="0" applyFont="1" applyBorder="1" applyAlignment="1">
      <alignment horizontal="center" wrapText="1"/>
    </xf>
    <xf numFmtId="0" fontId="15" fillId="0" borderId="1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4" fillId="0" borderId="5" xfId="0" applyFont="1" applyBorder="1" applyAlignment="1">
      <alignment horizontal="center" wrapText="1"/>
    </xf>
    <xf numFmtId="0" fontId="16" fillId="0" borderId="1" xfId="0" applyFont="1" applyBorder="1" applyAlignment="1">
      <alignment horizontal="center" vertical="top" wrapText="1"/>
    </xf>
    <xf numFmtId="0" fontId="16" fillId="0" borderId="0" xfId="0" applyFont="1" applyAlignment="1">
      <alignment horizontal="center" wrapText="1"/>
    </xf>
    <xf numFmtId="0" fontId="22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wrapText="1"/>
    </xf>
    <xf numFmtId="0" fontId="6" fillId="0" borderId="5" xfId="0" applyFont="1" applyFill="1" applyBorder="1" applyAlignment="1">
      <alignment horizontal="center" wrapText="1"/>
    </xf>
    <xf numFmtId="0" fontId="1" fillId="0" borderId="5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wrapText="1"/>
    </xf>
    <xf numFmtId="0" fontId="23" fillId="5" borderId="1" xfId="0" applyFont="1" applyFill="1" applyBorder="1"/>
    <xf numFmtId="0" fontId="10" fillId="2" borderId="2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colors>
    <mruColors>
      <color rgb="FF2DF01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17" Type="http://schemas.openxmlformats.org/officeDocument/2006/relationships/image" Target="../media/image117.jpeg"/><Relationship Id="rId21" Type="http://schemas.openxmlformats.org/officeDocument/2006/relationships/image" Target="../media/image21.jpeg"/><Relationship Id="rId42" Type="http://schemas.openxmlformats.org/officeDocument/2006/relationships/image" Target="../media/image42.jpeg"/><Relationship Id="rId63" Type="http://schemas.openxmlformats.org/officeDocument/2006/relationships/image" Target="../media/image63.jpeg"/><Relationship Id="rId84" Type="http://schemas.openxmlformats.org/officeDocument/2006/relationships/image" Target="../media/image84.jpeg"/><Relationship Id="rId138" Type="http://schemas.openxmlformats.org/officeDocument/2006/relationships/image" Target="../media/image138.jpeg"/><Relationship Id="rId159" Type="http://schemas.openxmlformats.org/officeDocument/2006/relationships/image" Target="../media/image159.jpeg"/><Relationship Id="rId170" Type="http://schemas.openxmlformats.org/officeDocument/2006/relationships/image" Target="../media/image170.jpeg"/><Relationship Id="rId191" Type="http://schemas.openxmlformats.org/officeDocument/2006/relationships/image" Target="../media/image191.jpeg"/><Relationship Id="rId205" Type="http://schemas.openxmlformats.org/officeDocument/2006/relationships/image" Target="../media/image205.jpeg"/><Relationship Id="rId226" Type="http://schemas.openxmlformats.org/officeDocument/2006/relationships/image" Target="../media/image226.jpeg"/><Relationship Id="rId247" Type="http://schemas.openxmlformats.org/officeDocument/2006/relationships/image" Target="../media/image247.jpeg"/><Relationship Id="rId107" Type="http://schemas.openxmlformats.org/officeDocument/2006/relationships/image" Target="../media/image107.jpeg"/><Relationship Id="rId11" Type="http://schemas.openxmlformats.org/officeDocument/2006/relationships/image" Target="../media/image11.jpeg"/><Relationship Id="rId32" Type="http://schemas.openxmlformats.org/officeDocument/2006/relationships/image" Target="../media/image32.jpeg"/><Relationship Id="rId53" Type="http://schemas.openxmlformats.org/officeDocument/2006/relationships/image" Target="../media/image53.jpeg"/><Relationship Id="rId74" Type="http://schemas.openxmlformats.org/officeDocument/2006/relationships/image" Target="../media/image74.jpeg"/><Relationship Id="rId128" Type="http://schemas.openxmlformats.org/officeDocument/2006/relationships/image" Target="../media/image128.jpeg"/><Relationship Id="rId149" Type="http://schemas.openxmlformats.org/officeDocument/2006/relationships/image" Target="../media/image149.jpeg"/><Relationship Id="rId5" Type="http://schemas.openxmlformats.org/officeDocument/2006/relationships/image" Target="../media/image5.jpeg"/><Relationship Id="rId95" Type="http://schemas.openxmlformats.org/officeDocument/2006/relationships/image" Target="../media/image95.jpeg"/><Relationship Id="rId160" Type="http://schemas.openxmlformats.org/officeDocument/2006/relationships/image" Target="../media/image160.jpeg"/><Relationship Id="rId181" Type="http://schemas.openxmlformats.org/officeDocument/2006/relationships/image" Target="../media/image181.jpeg"/><Relationship Id="rId216" Type="http://schemas.openxmlformats.org/officeDocument/2006/relationships/image" Target="../media/image216.jpeg"/><Relationship Id="rId237" Type="http://schemas.openxmlformats.org/officeDocument/2006/relationships/image" Target="../media/image237.jpeg"/><Relationship Id="rId258" Type="http://schemas.openxmlformats.org/officeDocument/2006/relationships/image" Target="../media/image258.jpeg"/><Relationship Id="rId22" Type="http://schemas.openxmlformats.org/officeDocument/2006/relationships/image" Target="../media/image22.jpeg"/><Relationship Id="rId43" Type="http://schemas.openxmlformats.org/officeDocument/2006/relationships/image" Target="../media/image43.jpeg"/><Relationship Id="rId64" Type="http://schemas.openxmlformats.org/officeDocument/2006/relationships/image" Target="../media/image64.jpeg"/><Relationship Id="rId118" Type="http://schemas.openxmlformats.org/officeDocument/2006/relationships/image" Target="../media/image118.jpeg"/><Relationship Id="rId139" Type="http://schemas.openxmlformats.org/officeDocument/2006/relationships/image" Target="../media/image139.jpeg"/><Relationship Id="rId85" Type="http://schemas.openxmlformats.org/officeDocument/2006/relationships/image" Target="../media/image85.jpeg"/><Relationship Id="rId150" Type="http://schemas.openxmlformats.org/officeDocument/2006/relationships/image" Target="../media/image150.jpeg"/><Relationship Id="rId171" Type="http://schemas.openxmlformats.org/officeDocument/2006/relationships/image" Target="../media/image171.jpeg"/><Relationship Id="rId192" Type="http://schemas.openxmlformats.org/officeDocument/2006/relationships/image" Target="../media/image192.jpeg"/><Relationship Id="rId206" Type="http://schemas.openxmlformats.org/officeDocument/2006/relationships/image" Target="../media/image206.jpeg"/><Relationship Id="rId227" Type="http://schemas.openxmlformats.org/officeDocument/2006/relationships/image" Target="../media/image227.jpeg"/><Relationship Id="rId248" Type="http://schemas.openxmlformats.org/officeDocument/2006/relationships/image" Target="../media/image248.jpeg"/><Relationship Id="rId12" Type="http://schemas.openxmlformats.org/officeDocument/2006/relationships/image" Target="../media/image12.jpeg"/><Relationship Id="rId33" Type="http://schemas.openxmlformats.org/officeDocument/2006/relationships/image" Target="../media/image33.jpeg"/><Relationship Id="rId108" Type="http://schemas.openxmlformats.org/officeDocument/2006/relationships/image" Target="../media/image108.jpeg"/><Relationship Id="rId129" Type="http://schemas.openxmlformats.org/officeDocument/2006/relationships/image" Target="../media/image129.jpeg"/><Relationship Id="rId54" Type="http://schemas.openxmlformats.org/officeDocument/2006/relationships/image" Target="../media/image54.jpeg"/><Relationship Id="rId75" Type="http://schemas.openxmlformats.org/officeDocument/2006/relationships/image" Target="../media/image75.jpeg"/><Relationship Id="rId96" Type="http://schemas.openxmlformats.org/officeDocument/2006/relationships/image" Target="../media/image96.jpeg"/><Relationship Id="rId140" Type="http://schemas.openxmlformats.org/officeDocument/2006/relationships/image" Target="../media/image140.jpeg"/><Relationship Id="rId161" Type="http://schemas.openxmlformats.org/officeDocument/2006/relationships/image" Target="../media/image161.jpeg"/><Relationship Id="rId182" Type="http://schemas.openxmlformats.org/officeDocument/2006/relationships/image" Target="../media/image182.jpeg"/><Relationship Id="rId217" Type="http://schemas.openxmlformats.org/officeDocument/2006/relationships/image" Target="../media/image217.jpeg"/><Relationship Id="rId6" Type="http://schemas.openxmlformats.org/officeDocument/2006/relationships/image" Target="../media/image6.jpeg"/><Relationship Id="rId238" Type="http://schemas.openxmlformats.org/officeDocument/2006/relationships/image" Target="../media/image238.jpeg"/><Relationship Id="rId259" Type="http://schemas.openxmlformats.org/officeDocument/2006/relationships/image" Target="../media/image259.jpeg"/><Relationship Id="rId23" Type="http://schemas.openxmlformats.org/officeDocument/2006/relationships/image" Target="../media/image23.jpeg"/><Relationship Id="rId28" Type="http://schemas.openxmlformats.org/officeDocument/2006/relationships/image" Target="../media/image28.jpeg"/><Relationship Id="rId49" Type="http://schemas.openxmlformats.org/officeDocument/2006/relationships/image" Target="../media/image49.jpeg"/><Relationship Id="rId114" Type="http://schemas.openxmlformats.org/officeDocument/2006/relationships/image" Target="../media/image114.jpeg"/><Relationship Id="rId119" Type="http://schemas.openxmlformats.org/officeDocument/2006/relationships/image" Target="../media/image119.jpeg"/><Relationship Id="rId44" Type="http://schemas.openxmlformats.org/officeDocument/2006/relationships/image" Target="../media/image44.jpeg"/><Relationship Id="rId60" Type="http://schemas.openxmlformats.org/officeDocument/2006/relationships/image" Target="../media/image60.jpeg"/><Relationship Id="rId65" Type="http://schemas.openxmlformats.org/officeDocument/2006/relationships/image" Target="../media/image65.jpeg"/><Relationship Id="rId81" Type="http://schemas.openxmlformats.org/officeDocument/2006/relationships/image" Target="../media/image81.jpeg"/><Relationship Id="rId86" Type="http://schemas.openxmlformats.org/officeDocument/2006/relationships/image" Target="../media/image86.jpeg"/><Relationship Id="rId130" Type="http://schemas.openxmlformats.org/officeDocument/2006/relationships/image" Target="../media/image130.jpeg"/><Relationship Id="rId135" Type="http://schemas.openxmlformats.org/officeDocument/2006/relationships/image" Target="../media/image135.jpeg"/><Relationship Id="rId151" Type="http://schemas.openxmlformats.org/officeDocument/2006/relationships/image" Target="../media/image151.jpeg"/><Relationship Id="rId156" Type="http://schemas.openxmlformats.org/officeDocument/2006/relationships/image" Target="../media/image156.png"/><Relationship Id="rId177" Type="http://schemas.openxmlformats.org/officeDocument/2006/relationships/image" Target="../media/image177.jpeg"/><Relationship Id="rId198" Type="http://schemas.openxmlformats.org/officeDocument/2006/relationships/image" Target="../media/image198.jpeg"/><Relationship Id="rId172" Type="http://schemas.openxmlformats.org/officeDocument/2006/relationships/image" Target="../media/image172.jpeg"/><Relationship Id="rId193" Type="http://schemas.openxmlformats.org/officeDocument/2006/relationships/image" Target="../media/image193.jpeg"/><Relationship Id="rId202" Type="http://schemas.openxmlformats.org/officeDocument/2006/relationships/image" Target="../media/image202.jpeg"/><Relationship Id="rId207" Type="http://schemas.openxmlformats.org/officeDocument/2006/relationships/image" Target="../media/image207.jpeg"/><Relationship Id="rId223" Type="http://schemas.openxmlformats.org/officeDocument/2006/relationships/image" Target="../media/image223.jpeg"/><Relationship Id="rId228" Type="http://schemas.openxmlformats.org/officeDocument/2006/relationships/image" Target="../media/image228.jpeg"/><Relationship Id="rId244" Type="http://schemas.openxmlformats.org/officeDocument/2006/relationships/image" Target="../media/image244.jpeg"/><Relationship Id="rId249" Type="http://schemas.openxmlformats.org/officeDocument/2006/relationships/image" Target="../media/image249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39" Type="http://schemas.openxmlformats.org/officeDocument/2006/relationships/image" Target="../media/image39.jpeg"/><Relationship Id="rId109" Type="http://schemas.openxmlformats.org/officeDocument/2006/relationships/image" Target="../media/image109.jpeg"/><Relationship Id="rId260" Type="http://schemas.openxmlformats.org/officeDocument/2006/relationships/image" Target="../media/image260.jpeg"/><Relationship Id="rId265" Type="http://schemas.openxmlformats.org/officeDocument/2006/relationships/image" Target="../media/image265.jpeg"/><Relationship Id="rId34" Type="http://schemas.openxmlformats.org/officeDocument/2006/relationships/image" Target="../media/image34.jpeg"/><Relationship Id="rId50" Type="http://schemas.openxmlformats.org/officeDocument/2006/relationships/image" Target="../media/image50.jpeg"/><Relationship Id="rId55" Type="http://schemas.openxmlformats.org/officeDocument/2006/relationships/image" Target="../media/image55.jpeg"/><Relationship Id="rId76" Type="http://schemas.openxmlformats.org/officeDocument/2006/relationships/image" Target="../media/image76.jpeg"/><Relationship Id="rId97" Type="http://schemas.openxmlformats.org/officeDocument/2006/relationships/image" Target="../media/image97.jpeg"/><Relationship Id="rId104" Type="http://schemas.openxmlformats.org/officeDocument/2006/relationships/image" Target="../media/image104.jpeg"/><Relationship Id="rId120" Type="http://schemas.openxmlformats.org/officeDocument/2006/relationships/image" Target="../media/image120.jpeg"/><Relationship Id="rId125" Type="http://schemas.openxmlformats.org/officeDocument/2006/relationships/image" Target="../media/image125.jpeg"/><Relationship Id="rId141" Type="http://schemas.openxmlformats.org/officeDocument/2006/relationships/image" Target="../media/image141.jpeg"/><Relationship Id="rId146" Type="http://schemas.openxmlformats.org/officeDocument/2006/relationships/image" Target="../media/image146.jpeg"/><Relationship Id="rId167" Type="http://schemas.openxmlformats.org/officeDocument/2006/relationships/image" Target="../media/image167.jpeg"/><Relationship Id="rId188" Type="http://schemas.openxmlformats.org/officeDocument/2006/relationships/image" Target="../media/image188.jpeg"/><Relationship Id="rId7" Type="http://schemas.openxmlformats.org/officeDocument/2006/relationships/image" Target="../media/image7.jpeg"/><Relationship Id="rId71" Type="http://schemas.openxmlformats.org/officeDocument/2006/relationships/image" Target="../media/image71.jpeg"/><Relationship Id="rId92" Type="http://schemas.openxmlformats.org/officeDocument/2006/relationships/image" Target="../media/image92.jpeg"/><Relationship Id="rId162" Type="http://schemas.openxmlformats.org/officeDocument/2006/relationships/image" Target="../media/image162.jpeg"/><Relationship Id="rId183" Type="http://schemas.openxmlformats.org/officeDocument/2006/relationships/image" Target="../media/image183.jpeg"/><Relationship Id="rId213" Type="http://schemas.openxmlformats.org/officeDocument/2006/relationships/image" Target="../media/image213.jpeg"/><Relationship Id="rId218" Type="http://schemas.openxmlformats.org/officeDocument/2006/relationships/image" Target="../media/image218.jpeg"/><Relationship Id="rId234" Type="http://schemas.openxmlformats.org/officeDocument/2006/relationships/image" Target="../media/image234.jpeg"/><Relationship Id="rId239" Type="http://schemas.openxmlformats.org/officeDocument/2006/relationships/image" Target="../media/image239.jpeg"/><Relationship Id="rId2" Type="http://schemas.openxmlformats.org/officeDocument/2006/relationships/image" Target="../media/image2.jpeg"/><Relationship Id="rId29" Type="http://schemas.openxmlformats.org/officeDocument/2006/relationships/image" Target="../media/image29.jpeg"/><Relationship Id="rId250" Type="http://schemas.openxmlformats.org/officeDocument/2006/relationships/image" Target="../media/image250.jpeg"/><Relationship Id="rId255" Type="http://schemas.openxmlformats.org/officeDocument/2006/relationships/image" Target="../media/image255.jpeg"/><Relationship Id="rId24" Type="http://schemas.openxmlformats.org/officeDocument/2006/relationships/image" Target="../media/image24.jpeg"/><Relationship Id="rId40" Type="http://schemas.openxmlformats.org/officeDocument/2006/relationships/image" Target="../media/image40.jpeg"/><Relationship Id="rId45" Type="http://schemas.openxmlformats.org/officeDocument/2006/relationships/image" Target="../media/image45.jpeg"/><Relationship Id="rId66" Type="http://schemas.openxmlformats.org/officeDocument/2006/relationships/image" Target="../media/image66.jpeg"/><Relationship Id="rId87" Type="http://schemas.openxmlformats.org/officeDocument/2006/relationships/image" Target="../media/image87.jpeg"/><Relationship Id="rId110" Type="http://schemas.openxmlformats.org/officeDocument/2006/relationships/image" Target="../media/image110.jpeg"/><Relationship Id="rId115" Type="http://schemas.openxmlformats.org/officeDocument/2006/relationships/image" Target="../media/image115.jpeg"/><Relationship Id="rId131" Type="http://schemas.openxmlformats.org/officeDocument/2006/relationships/image" Target="../media/image131.jpeg"/><Relationship Id="rId136" Type="http://schemas.openxmlformats.org/officeDocument/2006/relationships/image" Target="../media/image136.jpeg"/><Relationship Id="rId157" Type="http://schemas.openxmlformats.org/officeDocument/2006/relationships/image" Target="../media/image157.jpeg"/><Relationship Id="rId178" Type="http://schemas.openxmlformats.org/officeDocument/2006/relationships/image" Target="../media/image178.jpeg"/><Relationship Id="rId61" Type="http://schemas.openxmlformats.org/officeDocument/2006/relationships/image" Target="../media/image61.jpeg"/><Relationship Id="rId82" Type="http://schemas.openxmlformats.org/officeDocument/2006/relationships/image" Target="../media/image82.jpeg"/><Relationship Id="rId152" Type="http://schemas.openxmlformats.org/officeDocument/2006/relationships/image" Target="../media/image152.jpeg"/><Relationship Id="rId173" Type="http://schemas.openxmlformats.org/officeDocument/2006/relationships/image" Target="../media/image173.jpeg"/><Relationship Id="rId194" Type="http://schemas.openxmlformats.org/officeDocument/2006/relationships/image" Target="../media/image194.jpeg"/><Relationship Id="rId199" Type="http://schemas.openxmlformats.org/officeDocument/2006/relationships/image" Target="../media/image199.jpeg"/><Relationship Id="rId203" Type="http://schemas.openxmlformats.org/officeDocument/2006/relationships/image" Target="../media/image203.jpeg"/><Relationship Id="rId208" Type="http://schemas.openxmlformats.org/officeDocument/2006/relationships/image" Target="../media/image208.jpeg"/><Relationship Id="rId229" Type="http://schemas.openxmlformats.org/officeDocument/2006/relationships/image" Target="../media/image229.jpeg"/><Relationship Id="rId19" Type="http://schemas.openxmlformats.org/officeDocument/2006/relationships/image" Target="../media/image19.jpeg"/><Relationship Id="rId224" Type="http://schemas.openxmlformats.org/officeDocument/2006/relationships/image" Target="../media/image224.jpeg"/><Relationship Id="rId240" Type="http://schemas.openxmlformats.org/officeDocument/2006/relationships/image" Target="../media/image240.jpeg"/><Relationship Id="rId245" Type="http://schemas.openxmlformats.org/officeDocument/2006/relationships/image" Target="../media/image245.jpeg"/><Relationship Id="rId261" Type="http://schemas.openxmlformats.org/officeDocument/2006/relationships/image" Target="../media/image261.jpeg"/><Relationship Id="rId266" Type="http://schemas.openxmlformats.org/officeDocument/2006/relationships/image" Target="../media/image266.jpeg"/><Relationship Id="rId14" Type="http://schemas.openxmlformats.org/officeDocument/2006/relationships/image" Target="../media/image14.jpeg"/><Relationship Id="rId30" Type="http://schemas.openxmlformats.org/officeDocument/2006/relationships/image" Target="../media/image30.jpeg"/><Relationship Id="rId35" Type="http://schemas.openxmlformats.org/officeDocument/2006/relationships/image" Target="../media/image35.jpeg"/><Relationship Id="rId56" Type="http://schemas.openxmlformats.org/officeDocument/2006/relationships/image" Target="../media/image56.jpeg"/><Relationship Id="rId77" Type="http://schemas.openxmlformats.org/officeDocument/2006/relationships/image" Target="../media/image77.jpeg"/><Relationship Id="rId100" Type="http://schemas.openxmlformats.org/officeDocument/2006/relationships/image" Target="../media/image100.jpeg"/><Relationship Id="rId105" Type="http://schemas.openxmlformats.org/officeDocument/2006/relationships/image" Target="../media/image105.jpeg"/><Relationship Id="rId126" Type="http://schemas.openxmlformats.org/officeDocument/2006/relationships/image" Target="../media/image126.jpeg"/><Relationship Id="rId147" Type="http://schemas.openxmlformats.org/officeDocument/2006/relationships/image" Target="../media/image147.jpeg"/><Relationship Id="rId168" Type="http://schemas.openxmlformats.org/officeDocument/2006/relationships/image" Target="../media/image168.jpeg"/><Relationship Id="rId8" Type="http://schemas.openxmlformats.org/officeDocument/2006/relationships/image" Target="../media/image8.jpeg"/><Relationship Id="rId51" Type="http://schemas.openxmlformats.org/officeDocument/2006/relationships/image" Target="../media/image51.jpeg"/><Relationship Id="rId72" Type="http://schemas.openxmlformats.org/officeDocument/2006/relationships/image" Target="../media/image72.jpeg"/><Relationship Id="rId93" Type="http://schemas.openxmlformats.org/officeDocument/2006/relationships/image" Target="../media/image93.jpeg"/><Relationship Id="rId98" Type="http://schemas.openxmlformats.org/officeDocument/2006/relationships/image" Target="../media/image98.jpeg"/><Relationship Id="rId121" Type="http://schemas.openxmlformats.org/officeDocument/2006/relationships/image" Target="../media/image121.jpeg"/><Relationship Id="rId142" Type="http://schemas.openxmlformats.org/officeDocument/2006/relationships/image" Target="../media/image142.jpeg"/><Relationship Id="rId163" Type="http://schemas.openxmlformats.org/officeDocument/2006/relationships/image" Target="../media/image163.jpeg"/><Relationship Id="rId184" Type="http://schemas.openxmlformats.org/officeDocument/2006/relationships/image" Target="../media/image184.jpeg"/><Relationship Id="rId189" Type="http://schemas.openxmlformats.org/officeDocument/2006/relationships/image" Target="../media/image189.jpeg"/><Relationship Id="rId219" Type="http://schemas.openxmlformats.org/officeDocument/2006/relationships/image" Target="../media/image219.jpeg"/><Relationship Id="rId3" Type="http://schemas.openxmlformats.org/officeDocument/2006/relationships/image" Target="../media/image3.jpeg"/><Relationship Id="rId214" Type="http://schemas.openxmlformats.org/officeDocument/2006/relationships/image" Target="../media/image214.jpeg"/><Relationship Id="rId230" Type="http://schemas.openxmlformats.org/officeDocument/2006/relationships/image" Target="../media/image230.jpeg"/><Relationship Id="rId235" Type="http://schemas.openxmlformats.org/officeDocument/2006/relationships/image" Target="../media/image235.jpeg"/><Relationship Id="rId251" Type="http://schemas.openxmlformats.org/officeDocument/2006/relationships/image" Target="../media/image251.jpeg"/><Relationship Id="rId256" Type="http://schemas.openxmlformats.org/officeDocument/2006/relationships/image" Target="../media/image256.jpeg"/><Relationship Id="rId25" Type="http://schemas.openxmlformats.org/officeDocument/2006/relationships/image" Target="../media/image25.jpeg"/><Relationship Id="rId46" Type="http://schemas.openxmlformats.org/officeDocument/2006/relationships/image" Target="../media/image46.jpeg"/><Relationship Id="rId67" Type="http://schemas.openxmlformats.org/officeDocument/2006/relationships/image" Target="../media/image67.jpeg"/><Relationship Id="rId116" Type="http://schemas.openxmlformats.org/officeDocument/2006/relationships/image" Target="../media/image116.jpeg"/><Relationship Id="rId137" Type="http://schemas.openxmlformats.org/officeDocument/2006/relationships/image" Target="../media/image137.jpeg"/><Relationship Id="rId158" Type="http://schemas.openxmlformats.org/officeDocument/2006/relationships/image" Target="../media/image158.jpeg"/><Relationship Id="rId20" Type="http://schemas.openxmlformats.org/officeDocument/2006/relationships/image" Target="../media/image20.jpeg"/><Relationship Id="rId41" Type="http://schemas.openxmlformats.org/officeDocument/2006/relationships/image" Target="../media/image41.jpeg"/><Relationship Id="rId62" Type="http://schemas.openxmlformats.org/officeDocument/2006/relationships/image" Target="../media/image62.jpeg"/><Relationship Id="rId83" Type="http://schemas.openxmlformats.org/officeDocument/2006/relationships/image" Target="../media/image83.jpeg"/><Relationship Id="rId88" Type="http://schemas.openxmlformats.org/officeDocument/2006/relationships/image" Target="../media/image88.jpeg"/><Relationship Id="rId111" Type="http://schemas.openxmlformats.org/officeDocument/2006/relationships/image" Target="../media/image111.jpeg"/><Relationship Id="rId132" Type="http://schemas.openxmlformats.org/officeDocument/2006/relationships/image" Target="../media/image132.jpeg"/><Relationship Id="rId153" Type="http://schemas.openxmlformats.org/officeDocument/2006/relationships/image" Target="../media/image153.jpeg"/><Relationship Id="rId174" Type="http://schemas.openxmlformats.org/officeDocument/2006/relationships/image" Target="../media/image174.jpeg"/><Relationship Id="rId179" Type="http://schemas.openxmlformats.org/officeDocument/2006/relationships/image" Target="../media/image179.jpeg"/><Relationship Id="rId195" Type="http://schemas.openxmlformats.org/officeDocument/2006/relationships/image" Target="../media/image195.jpeg"/><Relationship Id="rId209" Type="http://schemas.openxmlformats.org/officeDocument/2006/relationships/image" Target="../media/image209.jpeg"/><Relationship Id="rId190" Type="http://schemas.openxmlformats.org/officeDocument/2006/relationships/image" Target="../media/image190.jpeg"/><Relationship Id="rId204" Type="http://schemas.openxmlformats.org/officeDocument/2006/relationships/image" Target="../media/image204.jpeg"/><Relationship Id="rId220" Type="http://schemas.openxmlformats.org/officeDocument/2006/relationships/image" Target="../media/image220.jpeg"/><Relationship Id="rId225" Type="http://schemas.openxmlformats.org/officeDocument/2006/relationships/image" Target="../media/image225.jpeg"/><Relationship Id="rId241" Type="http://schemas.openxmlformats.org/officeDocument/2006/relationships/image" Target="../media/image241.jpeg"/><Relationship Id="rId246" Type="http://schemas.openxmlformats.org/officeDocument/2006/relationships/image" Target="../media/image246.jpeg"/><Relationship Id="rId15" Type="http://schemas.openxmlformats.org/officeDocument/2006/relationships/image" Target="../media/image15.jpeg"/><Relationship Id="rId36" Type="http://schemas.openxmlformats.org/officeDocument/2006/relationships/image" Target="../media/image36.jpeg"/><Relationship Id="rId57" Type="http://schemas.openxmlformats.org/officeDocument/2006/relationships/image" Target="../media/image57.jpeg"/><Relationship Id="rId106" Type="http://schemas.openxmlformats.org/officeDocument/2006/relationships/image" Target="../media/image106.png"/><Relationship Id="rId127" Type="http://schemas.openxmlformats.org/officeDocument/2006/relationships/image" Target="../media/image127.jpeg"/><Relationship Id="rId262" Type="http://schemas.openxmlformats.org/officeDocument/2006/relationships/image" Target="../media/image262.jpeg"/><Relationship Id="rId10" Type="http://schemas.openxmlformats.org/officeDocument/2006/relationships/image" Target="../media/image10.jpeg"/><Relationship Id="rId31" Type="http://schemas.openxmlformats.org/officeDocument/2006/relationships/image" Target="../media/image31.jpeg"/><Relationship Id="rId52" Type="http://schemas.openxmlformats.org/officeDocument/2006/relationships/image" Target="../media/image52.jpeg"/><Relationship Id="rId73" Type="http://schemas.openxmlformats.org/officeDocument/2006/relationships/image" Target="../media/image73.jpeg"/><Relationship Id="rId78" Type="http://schemas.openxmlformats.org/officeDocument/2006/relationships/image" Target="../media/image78.jpeg"/><Relationship Id="rId94" Type="http://schemas.openxmlformats.org/officeDocument/2006/relationships/image" Target="../media/image94.jpeg"/><Relationship Id="rId99" Type="http://schemas.openxmlformats.org/officeDocument/2006/relationships/image" Target="../media/image99.jpeg"/><Relationship Id="rId101" Type="http://schemas.openxmlformats.org/officeDocument/2006/relationships/image" Target="../media/image101.jpeg"/><Relationship Id="rId122" Type="http://schemas.openxmlformats.org/officeDocument/2006/relationships/image" Target="../media/image122.jpeg"/><Relationship Id="rId143" Type="http://schemas.openxmlformats.org/officeDocument/2006/relationships/image" Target="../media/image143.jpeg"/><Relationship Id="rId148" Type="http://schemas.openxmlformats.org/officeDocument/2006/relationships/image" Target="../media/image148.jpeg"/><Relationship Id="rId164" Type="http://schemas.openxmlformats.org/officeDocument/2006/relationships/image" Target="../media/image164.jpeg"/><Relationship Id="rId169" Type="http://schemas.openxmlformats.org/officeDocument/2006/relationships/image" Target="../media/image169.jpeg"/><Relationship Id="rId185" Type="http://schemas.openxmlformats.org/officeDocument/2006/relationships/image" Target="../media/image185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80" Type="http://schemas.openxmlformats.org/officeDocument/2006/relationships/image" Target="../media/image180.jpeg"/><Relationship Id="rId210" Type="http://schemas.openxmlformats.org/officeDocument/2006/relationships/image" Target="../media/image210.jpeg"/><Relationship Id="rId215" Type="http://schemas.openxmlformats.org/officeDocument/2006/relationships/image" Target="../media/image215.jpeg"/><Relationship Id="rId236" Type="http://schemas.openxmlformats.org/officeDocument/2006/relationships/image" Target="../media/image236.jpeg"/><Relationship Id="rId257" Type="http://schemas.openxmlformats.org/officeDocument/2006/relationships/image" Target="../media/image257.jpeg"/><Relationship Id="rId26" Type="http://schemas.openxmlformats.org/officeDocument/2006/relationships/image" Target="../media/image26.jpeg"/><Relationship Id="rId231" Type="http://schemas.openxmlformats.org/officeDocument/2006/relationships/image" Target="../media/image231.jpeg"/><Relationship Id="rId252" Type="http://schemas.openxmlformats.org/officeDocument/2006/relationships/image" Target="../media/image252.jpeg"/><Relationship Id="rId47" Type="http://schemas.openxmlformats.org/officeDocument/2006/relationships/image" Target="../media/image47.jpeg"/><Relationship Id="rId68" Type="http://schemas.openxmlformats.org/officeDocument/2006/relationships/image" Target="../media/image68.jpeg"/><Relationship Id="rId89" Type="http://schemas.openxmlformats.org/officeDocument/2006/relationships/image" Target="../media/image89.jpeg"/><Relationship Id="rId112" Type="http://schemas.openxmlformats.org/officeDocument/2006/relationships/image" Target="../media/image112.jpeg"/><Relationship Id="rId133" Type="http://schemas.openxmlformats.org/officeDocument/2006/relationships/image" Target="../media/image133.jpeg"/><Relationship Id="rId154" Type="http://schemas.openxmlformats.org/officeDocument/2006/relationships/image" Target="../media/image154.jpeg"/><Relationship Id="rId175" Type="http://schemas.openxmlformats.org/officeDocument/2006/relationships/image" Target="../media/image175.jpeg"/><Relationship Id="rId196" Type="http://schemas.openxmlformats.org/officeDocument/2006/relationships/image" Target="../media/image196.jpeg"/><Relationship Id="rId200" Type="http://schemas.openxmlformats.org/officeDocument/2006/relationships/image" Target="../media/image200.jpeg"/><Relationship Id="rId16" Type="http://schemas.openxmlformats.org/officeDocument/2006/relationships/image" Target="../media/image16.jpeg"/><Relationship Id="rId221" Type="http://schemas.openxmlformats.org/officeDocument/2006/relationships/image" Target="../media/image221.jpeg"/><Relationship Id="rId242" Type="http://schemas.openxmlformats.org/officeDocument/2006/relationships/image" Target="../media/image242.jpeg"/><Relationship Id="rId263" Type="http://schemas.openxmlformats.org/officeDocument/2006/relationships/image" Target="../media/image263.jpeg"/><Relationship Id="rId37" Type="http://schemas.openxmlformats.org/officeDocument/2006/relationships/image" Target="../media/image37.jpeg"/><Relationship Id="rId58" Type="http://schemas.openxmlformats.org/officeDocument/2006/relationships/image" Target="../media/image58.jpeg"/><Relationship Id="rId79" Type="http://schemas.openxmlformats.org/officeDocument/2006/relationships/image" Target="../media/image79.jpeg"/><Relationship Id="rId102" Type="http://schemas.openxmlformats.org/officeDocument/2006/relationships/image" Target="../media/image102.jpeg"/><Relationship Id="rId123" Type="http://schemas.openxmlformats.org/officeDocument/2006/relationships/image" Target="../media/image123.jpeg"/><Relationship Id="rId144" Type="http://schemas.openxmlformats.org/officeDocument/2006/relationships/image" Target="../media/image144.jpeg"/><Relationship Id="rId90" Type="http://schemas.openxmlformats.org/officeDocument/2006/relationships/image" Target="../media/image90.jpeg"/><Relationship Id="rId165" Type="http://schemas.openxmlformats.org/officeDocument/2006/relationships/image" Target="../media/image165.jpeg"/><Relationship Id="rId186" Type="http://schemas.openxmlformats.org/officeDocument/2006/relationships/image" Target="../media/image186.jpeg"/><Relationship Id="rId211" Type="http://schemas.openxmlformats.org/officeDocument/2006/relationships/image" Target="../media/image211.jpeg"/><Relationship Id="rId232" Type="http://schemas.openxmlformats.org/officeDocument/2006/relationships/image" Target="../media/image232.jpeg"/><Relationship Id="rId253" Type="http://schemas.openxmlformats.org/officeDocument/2006/relationships/image" Target="../media/image253.jpeg"/><Relationship Id="rId27" Type="http://schemas.openxmlformats.org/officeDocument/2006/relationships/image" Target="../media/image27.jpeg"/><Relationship Id="rId48" Type="http://schemas.openxmlformats.org/officeDocument/2006/relationships/image" Target="../media/image48.jpeg"/><Relationship Id="rId69" Type="http://schemas.openxmlformats.org/officeDocument/2006/relationships/image" Target="../media/image69.jpeg"/><Relationship Id="rId113" Type="http://schemas.openxmlformats.org/officeDocument/2006/relationships/image" Target="../media/image113.jpeg"/><Relationship Id="rId134" Type="http://schemas.openxmlformats.org/officeDocument/2006/relationships/image" Target="../media/image134.jpeg"/><Relationship Id="rId80" Type="http://schemas.openxmlformats.org/officeDocument/2006/relationships/image" Target="../media/image80.jpeg"/><Relationship Id="rId155" Type="http://schemas.openxmlformats.org/officeDocument/2006/relationships/image" Target="../media/image155.jpeg"/><Relationship Id="rId176" Type="http://schemas.openxmlformats.org/officeDocument/2006/relationships/image" Target="../media/image176.jpeg"/><Relationship Id="rId197" Type="http://schemas.openxmlformats.org/officeDocument/2006/relationships/image" Target="../media/image197.jpeg"/><Relationship Id="rId201" Type="http://schemas.openxmlformats.org/officeDocument/2006/relationships/image" Target="../media/image201.jpeg"/><Relationship Id="rId222" Type="http://schemas.openxmlformats.org/officeDocument/2006/relationships/image" Target="../media/image222.jpeg"/><Relationship Id="rId243" Type="http://schemas.openxmlformats.org/officeDocument/2006/relationships/image" Target="../media/image243.jpeg"/><Relationship Id="rId264" Type="http://schemas.openxmlformats.org/officeDocument/2006/relationships/image" Target="../media/image264.jpeg"/><Relationship Id="rId17" Type="http://schemas.openxmlformats.org/officeDocument/2006/relationships/image" Target="../media/image17.jpeg"/><Relationship Id="rId38" Type="http://schemas.openxmlformats.org/officeDocument/2006/relationships/image" Target="../media/image38.jpeg"/><Relationship Id="rId59" Type="http://schemas.openxmlformats.org/officeDocument/2006/relationships/image" Target="../media/image59.jpeg"/><Relationship Id="rId103" Type="http://schemas.openxmlformats.org/officeDocument/2006/relationships/image" Target="../media/image103.jpeg"/><Relationship Id="rId124" Type="http://schemas.openxmlformats.org/officeDocument/2006/relationships/image" Target="../media/image124.jpeg"/><Relationship Id="rId70" Type="http://schemas.openxmlformats.org/officeDocument/2006/relationships/image" Target="../media/image70.jpeg"/><Relationship Id="rId91" Type="http://schemas.openxmlformats.org/officeDocument/2006/relationships/image" Target="../media/image91.jpeg"/><Relationship Id="rId145" Type="http://schemas.openxmlformats.org/officeDocument/2006/relationships/image" Target="../media/image145.jpeg"/><Relationship Id="rId166" Type="http://schemas.openxmlformats.org/officeDocument/2006/relationships/image" Target="../media/image166.jpeg"/><Relationship Id="rId187" Type="http://schemas.openxmlformats.org/officeDocument/2006/relationships/image" Target="../media/image187.jpeg"/><Relationship Id="rId1" Type="http://schemas.openxmlformats.org/officeDocument/2006/relationships/image" Target="../media/image1.jpeg"/><Relationship Id="rId212" Type="http://schemas.openxmlformats.org/officeDocument/2006/relationships/image" Target="../media/image212.jpeg"/><Relationship Id="rId233" Type="http://schemas.openxmlformats.org/officeDocument/2006/relationships/image" Target="../media/image233.jpeg"/><Relationship Id="rId254" Type="http://schemas.openxmlformats.org/officeDocument/2006/relationships/image" Target="../media/image25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818673</xdr:colOff>
      <xdr:row>7</xdr:row>
      <xdr:rowOff>279849</xdr:rowOff>
    </xdr:from>
    <xdr:to>
      <xdr:col>4</xdr:col>
      <xdr:colOff>2000929</xdr:colOff>
      <xdr:row>7</xdr:row>
      <xdr:rowOff>1462105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 rot="2994950">
          <a:off x="5628798" y="3863630"/>
          <a:ext cx="1182256" cy="1182256"/>
        </a:xfrm>
        <a:prstGeom prst="rect">
          <a:avLst/>
        </a:prstGeom>
      </xdr:spPr>
    </xdr:pic>
    <xdr:clientData/>
  </xdr:twoCellAnchor>
  <xdr:twoCellAnchor editAs="oneCell">
    <xdr:from>
      <xdr:col>4</xdr:col>
      <xdr:colOff>718867</xdr:colOff>
      <xdr:row>8</xdr:row>
      <xdr:rowOff>198204</xdr:rowOff>
    </xdr:from>
    <xdr:to>
      <xdr:col>4</xdr:col>
      <xdr:colOff>1843584</xdr:colOff>
      <xdr:row>8</xdr:row>
      <xdr:rowOff>1558327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 rot="2779002">
          <a:off x="7773489" y="5602282"/>
          <a:ext cx="1360123" cy="1124717"/>
        </a:xfrm>
        <a:prstGeom prst="rect">
          <a:avLst/>
        </a:prstGeom>
      </xdr:spPr>
    </xdr:pic>
    <xdr:clientData/>
  </xdr:twoCellAnchor>
  <xdr:twoCellAnchor editAs="oneCell">
    <xdr:from>
      <xdr:col>4</xdr:col>
      <xdr:colOff>988793</xdr:colOff>
      <xdr:row>9</xdr:row>
      <xdr:rowOff>241308</xdr:rowOff>
    </xdr:from>
    <xdr:to>
      <xdr:col>4</xdr:col>
      <xdr:colOff>2104997</xdr:colOff>
      <xdr:row>9</xdr:row>
      <xdr:rowOff>1592757</xdr:rowOff>
    </xdr:to>
    <xdr:pic>
      <xdr:nvPicPr>
        <xdr:cNvPr id="5" name="Рисунок 4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 rot="2700332">
          <a:off x="7767270" y="5607206"/>
          <a:ext cx="1351449" cy="1116204"/>
        </a:xfrm>
        <a:prstGeom prst="rect">
          <a:avLst/>
        </a:prstGeom>
      </xdr:spPr>
    </xdr:pic>
    <xdr:clientData/>
  </xdr:twoCellAnchor>
  <xdr:twoCellAnchor editAs="oneCell">
    <xdr:from>
      <xdr:col>4</xdr:col>
      <xdr:colOff>762898</xdr:colOff>
      <xdr:row>10</xdr:row>
      <xdr:rowOff>306982</xdr:rowOff>
    </xdr:from>
    <xdr:to>
      <xdr:col>4</xdr:col>
      <xdr:colOff>2123388</xdr:colOff>
      <xdr:row>10</xdr:row>
      <xdr:rowOff>1667472</xdr:rowOff>
    </xdr:to>
    <xdr:pic>
      <xdr:nvPicPr>
        <xdr:cNvPr id="6" name="Рисунок 5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 rot="3036444">
          <a:off x="7658998" y="7374532"/>
          <a:ext cx="1360490" cy="1360490"/>
        </a:xfrm>
        <a:prstGeom prst="rect">
          <a:avLst/>
        </a:prstGeom>
      </xdr:spPr>
    </xdr:pic>
    <xdr:clientData/>
  </xdr:twoCellAnchor>
  <xdr:twoCellAnchor editAs="oneCell">
    <xdr:from>
      <xdr:col>4</xdr:col>
      <xdr:colOff>703419</xdr:colOff>
      <xdr:row>11</xdr:row>
      <xdr:rowOff>319890</xdr:rowOff>
    </xdr:from>
    <xdr:to>
      <xdr:col>4</xdr:col>
      <xdr:colOff>2093828</xdr:colOff>
      <xdr:row>11</xdr:row>
      <xdr:rowOff>1710299</xdr:rowOff>
    </xdr:to>
    <xdr:pic>
      <xdr:nvPicPr>
        <xdr:cNvPr id="7" name="Рисунок 6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 rot="2839827">
          <a:off x="7599519" y="9340065"/>
          <a:ext cx="1390409" cy="1390409"/>
        </a:xfrm>
        <a:prstGeom prst="rect">
          <a:avLst/>
        </a:prstGeom>
      </xdr:spPr>
    </xdr:pic>
    <xdr:clientData/>
  </xdr:twoCellAnchor>
  <xdr:twoCellAnchor editAs="oneCell">
    <xdr:from>
      <xdr:col>4</xdr:col>
      <xdr:colOff>582206</xdr:colOff>
      <xdr:row>12</xdr:row>
      <xdr:rowOff>335025</xdr:rowOff>
    </xdr:from>
    <xdr:to>
      <xdr:col>4</xdr:col>
      <xdr:colOff>2086758</xdr:colOff>
      <xdr:row>12</xdr:row>
      <xdr:rowOff>1824101</xdr:rowOff>
    </xdr:to>
    <xdr:pic>
      <xdr:nvPicPr>
        <xdr:cNvPr id="8" name="Рисунок 7"/>
        <xdr:cNvPicPr>
          <a:picLocks noChangeAspect="1"/>
        </xdr:cNvPicPr>
      </xdr:nvPicPr>
      <xdr:blipFill rotWithShape="1"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-1" r="664" b="-368"/>
        <a:stretch/>
      </xdr:blipFill>
      <xdr:spPr>
        <a:xfrm rot="2995220">
          <a:off x="7486044" y="11366762"/>
          <a:ext cx="1489076" cy="1504552"/>
        </a:xfrm>
        <a:prstGeom prst="rect">
          <a:avLst/>
        </a:prstGeom>
      </xdr:spPr>
    </xdr:pic>
    <xdr:clientData/>
  </xdr:twoCellAnchor>
  <xdr:twoCellAnchor editAs="oneCell">
    <xdr:from>
      <xdr:col>4</xdr:col>
      <xdr:colOff>538228</xdr:colOff>
      <xdr:row>14</xdr:row>
      <xdr:rowOff>401343</xdr:rowOff>
    </xdr:from>
    <xdr:to>
      <xdr:col>4</xdr:col>
      <xdr:colOff>2140888</xdr:colOff>
      <xdr:row>14</xdr:row>
      <xdr:rowOff>2004003</xdr:rowOff>
    </xdr:to>
    <xdr:pic>
      <xdr:nvPicPr>
        <xdr:cNvPr id="10" name="Рисунок 9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 rot="2601833">
          <a:off x="7434328" y="15850893"/>
          <a:ext cx="1602660" cy="1602660"/>
        </a:xfrm>
        <a:prstGeom prst="rect">
          <a:avLst/>
        </a:prstGeom>
      </xdr:spPr>
    </xdr:pic>
    <xdr:clientData/>
  </xdr:twoCellAnchor>
  <xdr:twoCellAnchor editAs="oneCell">
    <xdr:from>
      <xdr:col>4</xdr:col>
      <xdr:colOff>562518</xdr:colOff>
      <xdr:row>15</xdr:row>
      <xdr:rowOff>318318</xdr:rowOff>
    </xdr:from>
    <xdr:to>
      <xdr:col>4</xdr:col>
      <xdr:colOff>2081047</xdr:colOff>
      <xdr:row>15</xdr:row>
      <xdr:rowOff>1836847</xdr:rowOff>
    </xdr:to>
    <xdr:pic>
      <xdr:nvPicPr>
        <xdr:cNvPr id="11" name="Рисунок 10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 rot="2760241">
          <a:off x="7458618" y="18111018"/>
          <a:ext cx="1518529" cy="1518529"/>
        </a:xfrm>
        <a:prstGeom prst="rect">
          <a:avLst/>
        </a:prstGeom>
      </xdr:spPr>
    </xdr:pic>
    <xdr:clientData/>
  </xdr:twoCellAnchor>
  <xdr:twoCellAnchor editAs="oneCell">
    <xdr:from>
      <xdr:col>4</xdr:col>
      <xdr:colOff>85726</xdr:colOff>
      <xdr:row>20</xdr:row>
      <xdr:rowOff>28575</xdr:rowOff>
    </xdr:from>
    <xdr:to>
      <xdr:col>4</xdr:col>
      <xdr:colOff>2447926</xdr:colOff>
      <xdr:row>20</xdr:row>
      <xdr:rowOff>628650</xdr:rowOff>
    </xdr:to>
    <xdr:pic>
      <xdr:nvPicPr>
        <xdr:cNvPr id="12" name="Рисунок 11"/>
        <xdr:cNvPicPr>
          <a:picLocks noChangeAspect="1"/>
        </xdr:cNvPicPr>
      </xdr:nvPicPr>
      <xdr:blipFill rotWithShape="1"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3622" t="34580" r="6522" b="35981"/>
        <a:stretch/>
      </xdr:blipFill>
      <xdr:spPr>
        <a:xfrm>
          <a:off x="6981826" y="20221575"/>
          <a:ext cx="2362200" cy="600075"/>
        </a:xfrm>
        <a:prstGeom prst="rect">
          <a:avLst/>
        </a:prstGeom>
      </xdr:spPr>
    </xdr:pic>
    <xdr:clientData/>
  </xdr:twoCellAnchor>
  <xdr:twoCellAnchor editAs="oneCell">
    <xdr:from>
      <xdr:col>4</xdr:col>
      <xdr:colOff>142876</xdr:colOff>
      <xdr:row>21</xdr:row>
      <xdr:rowOff>95250</xdr:rowOff>
    </xdr:from>
    <xdr:to>
      <xdr:col>4</xdr:col>
      <xdr:colOff>2524126</xdr:colOff>
      <xdr:row>21</xdr:row>
      <xdr:rowOff>590550</xdr:rowOff>
    </xdr:to>
    <xdr:pic>
      <xdr:nvPicPr>
        <xdr:cNvPr id="13" name="Рисунок 12"/>
        <xdr:cNvPicPr>
          <a:picLocks noChangeAspect="1"/>
        </xdr:cNvPicPr>
      </xdr:nvPicPr>
      <xdr:blipFill rotWithShape="1"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9500" b="34500"/>
        <a:stretch/>
      </xdr:blipFill>
      <xdr:spPr>
        <a:xfrm>
          <a:off x="7038976" y="20945475"/>
          <a:ext cx="2381250" cy="495300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114300</xdr:colOff>
      <xdr:row>22</xdr:row>
      <xdr:rowOff>85725</xdr:rowOff>
    </xdr:from>
    <xdr:to>
      <xdr:col>4</xdr:col>
      <xdr:colOff>2486025</xdr:colOff>
      <xdr:row>22</xdr:row>
      <xdr:rowOff>609600</xdr:rowOff>
    </xdr:to>
    <xdr:pic>
      <xdr:nvPicPr>
        <xdr:cNvPr id="14" name="Рисунок 13"/>
        <xdr:cNvPicPr>
          <a:picLocks noChangeAspect="1"/>
        </xdr:cNvPicPr>
      </xdr:nvPicPr>
      <xdr:blipFill rotWithShape="1"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6948" b="40963"/>
        <a:stretch/>
      </xdr:blipFill>
      <xdr:spPr>
        <a:xfrm>
          <a:off x="7010400" y="21593175"/>
          <a:ext cx="2371725" cy="523875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23</xdr:row>
      <xdr:rowOff>47625</xdr:rowOff>
    </xdr:from>
    <xdr:to>
      <xdr:col>4</xdr:col>
      <xdr:colOff>2514600</xdr:colOff>
      <xdr:row>23</xdr:row>
      <xdr:rowOff>628650</xdr:rowOff>
    </xdr:to>
    <xdr:pic>
      <xdr:nvPicPr>
        <xdr:cNvPr id="15" name="Рисунок 14"/>
        <xdr:cNvPicPr>
          <a:picLocks noChangeAspect="1"/>
        </xdr:cNvPicPr>
      </xdr:nvPicPr>
      <xdr:blipFill rotWithShape="1"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2661" t="39544" b="37262"/>
        <a:stretch/>
      </xdr:blipFill>
      <xdr:spPr>
        <a:xfrm>
          <a:off x="6972300" y="22212300"/>
          <a:ext cx="2438400" cy="581025"/>
        </a:xfrm>
        <a:prstGeom prst="rect">
          <a:avLst/>
        </a:prstGeom>
      </xdr:spPr>
    </xdr:pic>
    <xdr:clientData/>
  </xdr:twoCellAnchor>
  <xdr:twoCellAnchor editAs="oneCell">
    <xdr:from>
      <xdr:col>4</xdr:col>
      <xdr:colOff>104775</xdr:colOff>
      <xdr:row>24</xdr:row>
      <xdr:rowOff>85726</xdr:rowOff>
    </xdr:from>
    <xdr:to>
      <xdr:col>4</xdr:col>
      <xdr:colOff>2438400</xdr:colOff>
      <xdr:row>24</xdr:row>
      <xdr:rowOff>619126</xdr:rowOff>
    </xdr:to>
    <xdr:pic>
      <xdr:nvPicPr>
        <xdr:cNvPr id="16" name="Рисунок 15"/>
        <xdr:cNvPicPr>
          <a:picLocks noChangeAspect="1"/>
        </xdr:cNvPicPr>
      </xdr:nvPicPr>
      <xdr:blipFill rotWithShape="1"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1973" b="37551"/>
        <a:stretch/>
      </xdr:blipFill>
      <xdr:spPr>
        <a:xfrm>
          <a:off x="7000875" y="22907626"/>
          <a:ext cx="2333625" cy="533400"/>
        </a:xfrm>
        <a:prstGeom prst="rect">
          <a:avLst/>
        </a:prstGeom>
      </xdr:spPr>
    </xdr:pic>
    <xdr:clientData/>
  </xdr:twoCellAnchor>
  <xdr:twoCellAnchor editAs="oneCell">
    <xdr:from>
      <xdr:col>4</xdr:col>
      <xdr:colOff>152400</xdr:colOff>
      <xdr:row>25</xdr:row>
      <xdr:rowOff>28576</xdr:rowOff>
    </xdr:from>
    <xdr:to>
      <xdr:col>4</xdr:col>
      <xdr:colOff>2457450</xdr:colOff>
      <xdr:row>25</xdr:row>
      <xdr:rowOff>581026</xdr:rowOff>
    </xdr:to>
    <xdr:pic>
      <xdr:nvPicPr>
        <xdr:cNvPr id="17" name="Рисунок 16"/>
        <xdr:cNvPicPr>
          <a:picLocks noChangeAspect="1"/>
        </xdr:cNvPicPr>
      </xdr:nvPicPr>
      <xdr:blipFill rotWithShape="1"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4211" t="38948" r="4912" b="40702"/>
        <a:stretch/>
      </xdr:blipFill>
      <xdr:spPr>
        <a:xfrm>
          <a:off x="7048500" y="23507701"/>
          <a:ext cx="2305050" cy="552450"/>
        </a:xfrm>
        <a:prstGeom prst="rect">
          <a:avLst/>
        </a:prstGeom>
      </xdr:spPr>
    </xdr:pic>
    <xdr:clientData/>
  </xdr:twoCellAnchor>
  <xdr:twoCellAnchor editAs="oneCell">
    <xdr:from>
      <xdr:col>4</xdr:col>
      <xdr:colOff>238952</xdr:colOff>
      <xdr:row>26</xdr:row>
      <xdr:rowOff>85118</xdr:rowOff>
    </xdr:from>
    <xdr:to>
      <xdr:col>4</xdr:col>
      <xdr:colOff>2353969</xdr:colOff>
      <xdr:row>26</xdr:row>
      <xdr:rowOff>590750</xdr:rowOff>
    </xdr:to>
    <xdr:pic>
      <xdr:nvPicPr>
        <xdr:cNvPr id="18" name="Рисунок 17"/>
        <xdr:cNvPicPr>
          <a:picLocks noChangeAspect="1"/>
        </xdr:cNvPicPr>
      </xdr:nvPicPr>
      <xdr:blipFill rotWithShape="1"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6797" t="37699" r="13260" b="41378"/>
        <a:stretch/>
      </xdr:blipFill>
      <xdr:spPr>
        <a:xfrm rot="189127">
          <a:off x="7135052" y="24221468"/>
          <a:ext cx="2115017" cy="505632"/>
        </a:xfrm>
        <a:prstGeom prst="rect">
          <a:avLst/>
        </a:prstGeom>
      </xdr:spPr>
    </xdr:pic>
    <xdr:clientData/>
  </xdr:twoCellAnchor>
  <xdr:twoCellAnchor editAs="oneCell">
    <xdr:from>
      <xdr:col>4</xdr:col>
      <xdr:colOff>152400</xdr:colOff>
      <xdr:row>27</xdr:row>
      <xdr:rowOff>135857</xdr:rowOff>
    </xdr:from>
    <xdr:to>
      <xdr:col>4</xdr:col>
      <xdr:colOff>2131219</xdr:colOff>
      <xdr:row>27</xdr:row>
      <xdr:rowOff>552451</xdr:rowOff>
    </xdr:to>
    <xdr:pic>
      <xdr:nvPicPr>
        <xdr:cNvPr id="19" name="Рисунок 18"/>
        <xdr:cNvPicPr>
          <a:picLocks noChangeAspect="1"/>
        </xdr:cNvPicPr>
      </xdr:nvPicPr>
      <xdr:blipFill rotWithShape="1"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11019" b="20936"/>
        <a:stretch/>
      </xdr:blipFill>
      <xdr:spPr>
        <a:xfrm>
          <a:off x="4962525" y="35628388"/>
          <a:ext cx="1978819" cy="416594"/>
        </a:xfrm>
        <a:prstGeom prst="rect">
          <a:avLst/>
        </a:prstGeom>
      </xdr:spPr>
    </xdr:pic>
    <xdr:clientData/>
  </xdr:twoCellAnchor>
  <xdr:twoCellAnchor editAs="oneCell">
    <xdr:from>
      <xdr:col>4</xdr:col>
      <xdr:colOff>85726</xdr:colOff>
      <xdr:row>28</xdr:row>
      <xdr:rowOff>57150</xdr:rowOff>
    </xdr:from>
    <xdr:to>
      <xdr:col>4</xdr:col>
      <xdr:colOff>2524126</xdr:colOff>
      <xdr:row>28</xdr:row>
      <xdr:rowOff>609600</xdr:rowOff>
    </xdr:to>
    <xdr:pic>
      <xdr:nvPicPr>
        <xdr:cNvPr id="20" name="Рисунок 19"/>
        <xdr:cNvPicPr>
          <a:picLocks noChangeAspect="1"/>
        </xdr:cNvPicPr>
      </xdr:nvPicPr>
      <xdr:blipFill rotWithShape="1"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7109" b="40234"/>
        <a:stretch/>
      </xdr:blipFill>
      <xdr:spPr>
        <a:xfrm>
          <a:off x="6981826" y="25507950"/>
          <a:ext cx="2438400" cy="552450"/>
        </a:xfrm>
        <a:prstGeom prst="rect">
          <a:avLst/>
        </a:prstGeom>
      </xdr:spPr>
    </xdr:pic>
    <xdr:clientData/>
  </xdr:twoCellAnchor>
  <xdr:twoCellAnchor editAs="oneCell">
    <xdr:from>
      <xdr:col>4</xdr:col>
      <xdr:colOff>38101</xdr:colOff>
      <xdr:row>29</xdr:row>
      <xdr:rowOff>95250</xdr:rowOff>
    </xdr:from>
    <xdr:to>
      <xdr:col>4</xdr:col>
      <xdr:colOff>2540705</xdr:colOff>
      <xdr:row>29</xdr:row>
      <xdr:rowOff>581025</xdr:rowOff>
    </xdr:to>
    <xdr:pic>
      <xdr:nvPicPr>
        <xdr:cNvPr id="21" name="Рисунок 20"/>
        <xdr:cNvPicPr>
          <a:picLocks noChangeAspect="1"/>
        </xdr:cNvPicPr>
      </xdr:nvPicPr>
      <xdr:blipFill rotWithShape="1"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6548" b="37563"/>
        <a:stretch/>
      </xdr:blipFill>
      <xdr:spPr>
        <a:xfrm>
          <a:off x="6934201" y="26203275"/>
          <a:ext cx="2502604" cy="485775"/>
        </a:xfrm>
        <a:prstGeom prst="rect">
          <a:avLst/>
        </a:prstGeom>
      </xdr:spPr>
    </xdr:pic>
    <xdr:clientData/>
  </xdr:twoCellAnchor>
  <xdr:twoCellAnchor editAs="oneCell">
    <xdr:from>
      <xdr:col>4</xdr:col>
      <xdr:colOff>152400</xdr:colOff>
      <xdr:row>30</xdr:row>
      <xdr:rowOff>85725</xdr:rowOff>
    </xdr:from>
    <xdr:to>
      <xdr:col>4</xdr:col>
      <xdr:colOff>2476500</xdr:colOff>
      <xdr:row>30</xdr:row>
      <xdr:rowOff>590551</xdr:rowOff>
    </xdr:to>
    <xdr:pic>
      <xdr:nvPicPr>
        <xdr:cNvPr id="22" name="Рисунок 21"/>
        <xdr:cNvPicPr>
          <a:picLocks noChangeAspect="1"/>
        </xdr:cNvPicPr>
      </xdr:nvPicPr>
      <xdr:blipFill rotWithShape="1"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5246" b="35792"/>
        <a:stretch/>
      </xdr:blipFill>
      <xdr:spPr>
        <a:xfrm>
          <a:off x="7048500" y="26850975"/>
          <a:ext cx="2324100" cy="504826"/>
        </a:xfrm>
        <a:prstGeom prst="rect">
          <a:avLst/>
        </a:prstGeom>
      </xdr:spPr>
    </xdr:pic>
    <xdr:clientData/>
  </xdr:twoCellAnchor>
  <xdr:twoCellAnchor editAs="oneCell">
    <xdr:from>
      <xdr:col>4</xdr:col>
      <xdr:colOff>104775</xdr:colOff>
      <xdr:row>31</xdr:row>
      <xdr:rowOff>66675</xdr:rowOff>
    </xdr:from>
    <xdr:to>
      <xdr:col>4</xdr:col>
      <xdr:colOff>2499630</xdr:colOff>
      <xdr:row>31</xdr:row>
      <xdr:rowOff>571500</xdr:rowOff>
    </xdr:to>
    <xdr:pic>
      <xdr:nvPicPr>
        <xdr:cNvPr id="23" name="Рисунок 22"/>
        <xdr:cNvPicPr>
          <a:picLocks noChangeAspect="1"/>
        </xdr:cNvPicPr>
      </xdr:nvPicPr>
      <xdr:blipFill rotWithShape="1"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9546" b="36363"/>
        <a:stretch/>
      </xdr:blipFill>
      <xdr:spPr>
        <a:xfrm>
          <a:off x="7000875" y="27489150"/>
          <a:ext cx="2394855" cy="504825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114301</xdr:colOff>
      <xdr:row>32</xdr:row>
      <xdr:rowOff>66676</xdr:rowOff>
    </xdr:from>
    <xdr:to>
      <xdr:col>4</xdr:col>
      <xdr:colOff>2487385</xdr:colOff>
      <xdr:row>32</xdr:row>
      <xdr:rowOff>600076</xdr:rowOff>
    </xdr:to>
    <xdr:pic>
      <xdr:nvPicPr>
        <xdr:cNvPr id="24" name="Рисунок 23"/>
        <xdr:cNvPicPr>
          <a:picLocks noChangeAspect="1"/>
        </xdr:cNvPicPr>
      </xdr:nvPicPr>
      <xdr:blipFill rotWithShape="1"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4848" b="36869"/>
        <a:stretch/>
      </xdr:blipFill>
      <xdr:spPr>
        <a:xfrm>
          <a:off x="7010401" y="28146376"/>
          <a:ext cx="2373084" cy="533400"/>
        </a:xfrm>
        <a:prstGeom prst="rect">
          <a:avLst/>
        </a:prstGeom>
      </xdr:spPr>
    </xdr:pic>
    <xdr:clientData/>
  </xdr:twoCellAnchor>
  <xdr:twoCellAnchor editAs="oneCell">
    <xdr:from>
      <xdr:col>4</xdr:col>
      <xdr:colOff>38101</xdr:colOff>
      <xdr:row>33</xdr:row>
      <xdr:rowOff>85725</xdr:rowOff>
    </xdr:from>
    <xdr:to>
      <xdr:col>4</xdr:col>
      <xdr:colOff>2454728</xdr:colOff>
      <xdr:row>33</xdr:row>
      <xdr:rowOff>600075</xdr:rowOff>
    </xdr:to>
    <xdr:pic>
      <xdr:nvPicPr>
        <xdr:cNvPr id="25" name="Рисунок 24"/>
        <xdr:cNvPicPr>
          <a:picLocks noChangeAspect="1"/>
        </xdr:cNvPicPr>
      </xdr:nvPicPr>
      <xdr:blipFill rotWithShape="1"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4234" b="41442"/>
        <a:stretch/>
      </xdr:blipFill>
      <xdr:spPr>
        <a:xfrm>
          <a:off x="6934201" y="28822650"/>
          <a:ext cx="2416627" cy="514350"/>
        </a:xfrm>
        <a:prstGeom prst="rect">
          <a:avLst/>
        </a:prstGeom>
      </xdr:spPr>
    </xdr:pic>
    <xdr:clientData/>
  </xdr:twoCellAnchor>
  <xdr:twoCellAnchor editAs="oneCell">
    <xdr:from>
      <xdr:col>4</xdr:col>
      <xdr:colOff>142876</xdr:colOff>
      <xdr:row>35</xdr:row>
      <xdr:rowOff>57151</xdr:rowOff>
    </xdr:from>
    <xdr:to>
      <xdr:col>4</xdr:col>
      <xdr:colOff>2526047</xdr:colOff>
      <xdr:row>35</xdr:row>
      <xdr:rowOff>609601</xdr:rowOff>
    </xdr:to>
    <xdr:pic>
      <xdr:nvPicPr>
        <xdr:cNvPr id="26" name="Рисунок 25"/>
        <xdr:cNvPicPr>
          <a:picLocks noChangeAspect="1"/>
        </xdr:cNvPicPr>
      </xdr:nvPicPr>
      <xdr:blipFill rotWithShape="1"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599" t="36986" r="-1599" b="36530"/>
        <a:stretch/>
      </xdr:blipFill>
      <xdr:spPr>
        <a:xfrm>
          <a:off x="7038976" y="30108526"/>
          <a:ext cx="2383171" cy="552450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36</xdr:row>
      <xdr:rowOff>57150</xdr:rowOff>
    </xdr:from>
    <xdr:to>
      <xdr:col>4</xdr:col>
      <xdr:colOff>2495550</xdr:colOff>
      <xdr:row>36</xdr:row>
      <xdr:rowOff>628650</xdr:rowOff>
    </xdr:to>
    <xdr:pic>
      <xdr:nvPicPr>
        <xdr:cNvPr id="27" name="Рисунок 26"/>
        <xdr:cNvPicPr>
          <a:picLocks noChangeAspect="1"/>
        </xdr:cNvPicPr>
      </xdr:nvPicPr>
      <xdr:blipFill rotWithShape="1"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4151" t="33394" b="34116"/>
        <a:stretch/>
      </xdr:blipFill>
      <xdr:spPr>
        <a:xfrm>
          <a:off x="6972300" y="30765750"/>
          <a:ext cx="2419350" cy="571500"/>
        </a:xfrm>
        <a:prstGeom prst="rect">
          <a:avLst/>
        </a:prstGeom>
      </xdr:spPr>
    </xdr:pic>
    <xdr:clientData/>
  </xdr:twoCellAnchor>
  <xdr:twoCellAnchor editAs="oneCell">
    <xdr:from>
      <xdr:col>4</xdr:col>
      <xdr:colOff>38101</xdr:colOff>
      <xdr:row>37</xdr:row>
      <xdr:rowOff>66675</xdr:rowOff>
    </xdr:from>
    <xdr:to>
      <xdr:col>4</xdr:col>
      <xdr:colOff>2476501</xdr:colOff>
      <xdr:row>37</xdr:row>
      <xdr:rowOff>628650</xdr:rowOff>
    </xdr:to>
    <xdr:pic>
      <xdr:nvPicPr>
        <xdr:cNvPr id="28" name="Рисунок 27"/>
        <xdr:cNvPicPr>
          <a:picLocks noChangeAspect="1"/>
        </xdr:cNvPicPr>
      </xdr:nvPicPr>
      <xdr:blipFill rotWithShape="1"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3922" t="33155" r="4813" b="35294"/>
        <a:stretch/>
      </xdr:blipFill>
      <xdr:spPr>
        <a:xfrm>
          <a:off x="6934201" y="31432500"/>
          <a:ext cx="2438400" cy="561975"/>
        </a:xfrm>
        <a:prstGeom prst="rect">
          <a:avLst/>
        </a:prstGeom>
      </xdr:spPr>
    </xdr:pic>
    <xdr:clientData/>
  </xdr:twoCellAnchor>
  <xdr:twoCellAnchor editAs="oneCell">
    <xdr:from>
      <xdr:col>4</xdr:col>
      <xdr:colOff>76202</xdr:colOff>
      <xdr:row>38</xdr:row>
      <xdr:rowOff>76200</xdr:rowOff>
    </xdr:from>
    <xdr:to>
      <xdr:col>4</xdr:col>
      <xdr:colOff>2501900</xdr:colOff>
      <xdr:row>38</xdr:row>
      <xdr:rowOff>609600</xdr:rowOff>
    </xdr:to>
    <xdr:pic>
      <xdr:nvPicPr>
        <xdr:cNvPr id="29" name="Рисунок 28"/>
        <xdr:cNvPicPr>
          <a:picLocks noChangeAspect="1"/>
        </xdr:cNvPicPr>
      </xdr:nvPicPr>
      <xdr:blipFill rotWithShape="1"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9267" b="38743"/>
        <a:stretch/>
      </xdr:blipFill>
      <xdr:spPr>
        <a:xfrm>
          <a:off x="4886327" y="43033950"/>
          <a:ext cx="2425698" cy="533400"/>
        </a:xfrm>
        <a:prstGeom prst="rect">
          <a:avLst/>
        </a:prstGeom>
      </xdr:spPr>
    </xdr:pic>
    <xdr:clientData/>
  </xdr:twoCellAnchor>
  <xdr:twoCellAnchor editAs="oneCell">
    <xdr:from>
      <xdr:col>4</xdr:col>
      <xdr:colOff>95249</xdr:colOff>
      <xdr:row>39</xdr:row>
      <xdr:rowOff>38100</xdr:rowOff>
    </xdr:from>
    <xdr:to>
      <xdr:col>4</xdr:col>
      <xdr:colOff>2457450</xdr:colOff>
      <xdr:row>39</xdr:row>
      <xdr:rowOff>628650</xdr:rowOff>
    </xdr:to>
    <xdr:pic>
      <xdr:nvPicPr>
        <xdr:cNvPr id="30" name="Рисунок 29"/>
        <xdr:cNvPicPr>
          <a:picLocks noChangeAspect="1"/>
        </xdr:cNvPicPr>
      </xdr:nvPicPr>
      <xdr:blipFill rotWithShape="1"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8038" b="36963"/>
        <a:stretch/>
      </xdr:blipFill>
      <xdr:spPr>
        <a:xfrm>
          <a:off x="6991349" y="32718375"/>
          <a:ext cx="2362201" cy="590550"/>
        </a:xfrm>
        <a:prstGeom prst="rect">
          <a:avLst/>
        </a:prstGeom>
      </xdr:spPr>
    </xdr:pic>
    <xdr:clientData/>
  </xdr:twoCellAnchor>
  <xdr:twoCellAnchor editAs="oneCell">
    <xdr:from>
      <xdr:col>4</xdr:col>
      <xdr:colOff>66675</xdr:colOff>
      <xdr:row>40</xdr:row>
      <xdr:rowOff>171450</xdr:rowOff>
    </xdr:from>
    <xdr:to>
      <xdr:col>4</xdr:col>
      <xdr:colOff>2514600</xdr:colOff>
      <xdr:row>40</xdr:row>
      <xdr:rowOff>1181100</xdr:rowOff>
    </xdr:to>
    <xdr:pic>
      <xdr:nvPicPr>
        <xdr:cNvPr id="32" name="Рисунок 31"/>
        <xdr:cNvPicPr>
          <a:picLocks noChangeAspect="1"/>
        </xdr:cNvPicPr>
      </xdr:nvPicPr>
      <xdr:blipFill rotWithShape="1"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26415" r="3019" b="33585"/>
        <a:stretch/>
      </xdr:blipFill>
      <xdr:spPr>
        <a:xfrm>
          <a:off x="6962775" y="33699450"/>
          <a:ext cx="2447925" cy="1009650"/>
        </a:xfrm>
        <a:prstGeom prst="rect">
          <a:avLst/>
        </a:prstGeom>
      </xdr:spPr>
    </xdr:pic>
    <xdr:clientData/>
  </xdr:twoCellAnchor>
  <xdr:twoCellAnchor editAs="oneCell">
    <xdr:from>
      <xdr:col>4</xdr:col>
      <xdr:colOff>38100</xdr:colOff>
      <xdr:row>41</xdr:row>
      <xdr:rowOff>142875</xdr:rowOff>
    </xdr:from>
    <xdr:to>
      <xdr:col>4</xdr:col>
      <xdr:colOff>2543176</xdr:colOff>
      <xdr:row>41</xdr:row>
      <xdr:rowOff>1143000</xdr:rowOff>
    </xdr:to>
    <xdr:pic>
      <xdr:nvPicPr>
        <xdr:cNvPr id="33" name="Рисунок 32"/>
        <xdr:cNvPicPr>
          <a:picLocks noChangeAspect="1"/>
        </xdr:cNvPicPr>
      </xdr:nvPicPr>
      <xdr:blipFill rotWithShape="1"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0154" t="28053" r="11302" b="37293"/>
        <a:stretch/>
      </xdr:blipFill>
      <xdr:spPr>
        <a:xfrm>
          <a:off x="6934200" y="34975800"/>
          <a:ext cx="2505076" cy="1000125"/>
        </a:xfrm>
        <a:prstGeom prst="rect">
          <a:avLst/>
        </a:prstGeom>
      </xdr:spPr>
    </xdr:pic>
    <xdr:clientData/>
  </xdr:twoCellAnchor>
  <xdr:twoCellAnchor editAs="oneCell">
    <xdr:from>
      <xdr:col>4</xdr:col>
      <xdr:colOff>76201</xdr:colOff>
      <xdr:row>42</xdr:row>
      <xdr:rowOff>142875</xdr:rowOff>
    </xdr:from>
    <xdr:to>
      <xdr:col>4</xdr:col>
      <xdr:colOff>2514600</xdr:colOff>
      <xdr:row>42</xdr:row>
      <xdr:rowOff>1114425</xdr:rowOff>
    </xdr:to>
    <xdr:pic>
      <xdr:nvPicPr>
        <xdr:cNvPr id="34" name="Рисунок 33"/>
        <xdr:cNvPicPr>
          <a:picLocks noChangeAspect="1"/>
        </xdr:cNvPicPr>
      </xdr:nvPicPr>
      <xdr:blipFill rotWithShape="1"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1250" b="28906"/>
        <a:stretch/>
      </xdr:blipFill>
      <xdr:spPr>
        <a:xfrm>
          <a:off x="6972301" y="36280725"/>
          <a:ext cx="2438399" cy="971550"/>
        </a:xfrm>
        <a:prstGeom prst="rect">
          <a:avLst/>
        </a:prstGeom>
      </xdr:spPr>
    </xdr:pic>
    <xdr:clientData/>
  </xdr:twoCellAnchor>
  <xdr:twoCellAnchor editAs="oneCell">
    <xdr:from>
      <xdr:col>4</xdr:col>
      <xdr:colOff>85725</xdr:colOff>
      <xdr:row>43</xdr:row>
      <xdr:rowOff>190500</xdr:rowOff>
    </xdr:from>
    <xdr:to>
      <xdr:col>4</xdr:col>
      <xdr:colOff>2505075</xdr:colOff>
      <xdr:row>43</xdr:row>
      <xdr:rowOff>1152525</xdr:rowOff>
    </xdr:to>
    <xdr:pic>
      <xdr:nvPicPr>
        <xdr:cNvPr id="35" name="Рисунок 34"/>
        <xdr:cNvPicPr>
          <a:picLocks noChangeAspect="1"/>
        </xdr:cNvPicPr>
      </xdr:nvPicPr>
      <xdr:blipFill rotWithShape="1"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29921" b="30315"/>
        <a:stretch/>
      </xdr:blipFill>
      <xdr:spPr>
        <a:xfrm>
          <a:off x="6981825" y="37633275"/>
          <a:ext cx="2419350" cy="962025"/>
        </a:xfrm>
        <a:prstGeom prst="rect">
          <a:avLst/>
        </a:prstGeom>
      </xdr:spPr>
    </xdr:pic>
    <xdr:clientData/>
  </xdr:twoCellAnchor>
  <xdr:twoCellAnchor editAs="oneCell">
    <xdr:from>
      <xdr:col>4</xdr:col>
      <xdr:colOff>85725</xdr:colOff>
      <xdr:row>44</xdr:row>
      <xdr:rowOff>28574</xdr:rowOff>
    </xdr:from>
    <xdr:to>
      <xdr:col>4</xdr:col>
      <xdr:colOff>2511425</xdr:colOff>
      <xdr:row>44</xdr:row>
      <xdr:rowOff>1228725</xdr:rowOff>
    </xdr:to>
    <xdr:pic>
      <xdr:nvPicPr>
        <xdr:cNvPr id="36" name="Рисунок 35"/>
        <xdr:cNvPicPr>
          <a:picLocks noChangeAspect="1"/>
        </xdr:cNvPicPr>
      </xdr:nvPicPr>
      <xdr:blipFill rotWithShape="1"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21487" b="27433"/>
        <a:stretch/>
      </xdr:blipFill>
      <xdr:spPr>
        <a:xfrm>
          <a:off x="6981825" y="38776274"/>
          <a:ext cx="2425700" cy="1200151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45</xdr:row>
      <xdr:rowOff>38100</xdr:rowOff>
    </xdr:from>
    <xdr:to>
      <xdr:col>4</xdr:col>
      <xdr:colOff>2533650</xdr:colOff>
      <xdr:row>45</xdr:row>
      <xdr:rowOff>1228726</xdr:rowOff>
    </xdr:to>
    <xdr:pic>
      <xdr:nvPicPr>
        <xdr:cNvPr id="37" name="Рисунок 36"/>
        <xdr:cNvPicPr>
          <a:picLocks noChangeAspect="1"/>
        </xdr:cNvPicPr>
      </xdr:nvPicPr>
      <xdr:blipFill rotWithShape="1"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5240" t="14210" r="3581" b="20000"/>
        <a:stretch/>
      </xdr:blipFill>
      <xdr:spPr>
        <a:xfrm>
          <a:off x="6943725" y="40090725"/>
          <a:ext cx="2486025" cy="1190626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46</xdr:row>
      <xdr:rowOff>47625</xdr:rowOff>
    </xdr:from>
    <xdr:to>
      <xdr:col>4</xdr:col>
      <xdr:colOff>2530475</xdr:colOff>
      <xdr:row>46</xdr:row>
      <xdr:rowOff>1114425</xdr:rowOff>
    </xdr:to>
    <xdr:pic>
      <xdr:nvPicPr>
        <xdr:cNvPr id="38" name="Рисунок 37"/>
        <xdr:cNvPicPr>
          <a:picLocks noChangeAspect="1"/>
        </xdr:cNvPicPr>
      </xdr:nvPicPr>
      <xdr:blipFill rotWithShape="1"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19405" b="37128"/>
        <a:stretch/>
      </xdr:blipFill>
      <xdr:spPr>
        <a:xfrm>
          <a:off x="6972300" y="41405175"/>
          <a:ext cx="2454275" cy="1066800"/>
        </a:xfrm>
        <a:prstGeom prst="rect">
          <a:avLst/>
        </a:prstGeom>
      </xdr:spPr>
    </xdr:pic>
    <xdr:clientData/>
  </xdr:twoCellAnchor>
  <xdr:twoCellAnchor editAs="oneCell">
    <xdr:from>
      <xdr:col>4</xdr:col>
      <xdr:colOff>66676</xdr:colOff>
      <xdr:row>47</xdr:row>
      <xdr:rowOff>133350</xdr:rowOff>
    </xdr:from>
    <xdr:to>
      <xdr:col>4</xdr:col>
      <xdr:colOff>2540000</xdr:colOff>
      <xdr:row>47</xdr:row>
      <xdr:rowOff>1066800</xdr:rowOff>
    </xdr:to>
    <xdr:pic>
      <xdr:nvPicPr>
        <xdr:cNvPr id="39" name="Рисунок 38"/>
        <xdr:cNvPicPr>
          <a:picLocks noChangeAspect="1"/>
        </xdr:cNvPicPr>
      </xdr:nvPicPr>
      <xdr:blipFill rotWithShape="1"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28498" b="33761"/>
        <a:stretch/>
      </xdr:blipFill>
      <xdr:spPr>
        <a:xfrm>
          <a:off x="6962776" y="42795825"/>
          <a:ext cx="2473324" cy="933450"/>
        </a:xfrm>
        <a:prstGeom prst="rect">
          <a:avLst/>
        </a:prstGeom>
      </xdr:spPr>
    </xdr:pic>
    <xdr:clientData/>
  </xdr:twoCellAnchor>
  <xdr:twoCellAnchor editAs="oneCell">
    <xdr:from>
      <xdr:col>4</xdr:col>
      <xdr:colOff>38100</xdr:colOff>
      <xdr:row>48</xdr:row>
      <xdr:rowOff>228599</xdr:rowOff>
    </xdr:from>
    <xdr:to>
      <xdr:col>4</xdr:col>
      <xdr:colOff>2524126</xdr:colOff>
      <xdr:row>48</xdr:row>
      <xdr:rowOff>1123950</xdr:rowOff>
    </xdr:to>
    <xdr:pic>
      <xdr:nvPicPr>
        <xdr:cNvPr id="40" name="Рисунок 39"/>
        <xdr:cNvPicPr>
          <a:picLocks noChangeAspect="1"/>
        </xdr:cNvPicPr>
      </xdr:nvPicPr>
      <xdr:blipFill rotWithShape="1"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4930" t="26262" r="3169" b="23872"/>
        <a:stretch/>
      </xdr:blipFill>
      <xdr:spPr>
        <a:xfrm>
          <a:off x="6934200" y="44195999"/>
          <a:ext cx="2486026" cy="895351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49</xdr:row>
      <xdr:rowOff>219076</xdr:rowOff>
    </xdr:from>
    <xdr:to>
      <xdr:col>4</xdr:col>
      <xdr:colOff>2543175</xdr:colOff>
      <xdr:row>49</xdr:row>
      <xdr:rowOff>1190626</xdr:rowOff>
    </xdr:to>
    <xdr:pic>
      <xdr:nvPicPr>
        <xdr:cNvPr id="41" name="Рисунок 40"/>
        <xdr:cNvPicPr>
          <a:picLocks noChangeAspect="1"/>
        </xdr:cNvPicPr>
      </xdr:nvPicPr>
      <xdr:blipFill rotWithShape="1"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4138" t="28736" r="4828" b="24367"/>
        <a:stretch/>
      </xdr:blipFill>
      <xdr:spPr>
        <a:xfrm>
          <a:off x="6924675" y="45491401"/>
          <a:ext cx="2514600" cy="971550"/>
        </a:xfrm>
        <a:prstGeom prst="rect">
          <a:avLst/>
        </a:prstGeom>
      </xdr:spPr>
    </xdr:pic>
    <xdr:clientData/>
  </xdr:twoCellAnchor>
  <xdr:twoCellAnchor editAs="oneCell">
    <xdr:from>
      <xdr:col>4</xdr:col>
      <xdr:colOff>57150</xdr:colOff>
      <xdr:row>50</xdr:row>
      <xdr:rowOff>152401</xdr:rowOff>
    </xdr:from>
    <xdr:to>
      <xdr:col>4</xdr:col>
      <xdr:colOff>2543176</xdr:colOff>
      <xdr:row>50</xdr:row>
      <xdr:rowOff>1238251</xdr:rowOff>
    </xdr:to>
    <xdr:pic>
      <xdr:nvPicPr>
        <xdr:cNvPr id="42" name="Рисунок 41"/>
        <xdr:cNvPicPr>
          <a:picLocks noChangeAspect="1"/>
        </xdr:cNvPicPr>
      </xdr:nvPicPr>
      <xdr:blipFill rotWithShape="1">
        <a:blip xmlns:r="http://schemas.openxmlformats.org/officeDocument/2006/relationships" r:embed="rId3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5763" t="26969" r="5762" b="14811"/>
        <a:stretch/>
      </xdr:blipFill>
      <xdr:spPr>
        <a:xfrm>
          <a:off x="6953250" y="46729651"/>
          <a:ext cx="2486026" cy="1085850"/>
        </a:xfrm>
        <a:prstGeom prst="rect">
          <a:avLst/>
        </a:prstGeom>
      </xdr:spPr>
    </xdr:pic>
    <xdr:clientData/>
  </xdr:twoCellAnchor>
  <xdr:twoCellAnchor editAs="oneCell">
    <xdr:from>
      <xdr:col>4</xdr:col>
      <xdr:colOff>40481</xdr:colOff>
      <xdr:row>51</xdr:row>
      <xdr:rowOff>264319</xdr:rowOff>
    </xdr:from>
    <xdr:to>
      <xdr:col>4</xdr:col>
      <xdr:colOff>2512218</xdr:colOff>
      <xdr:row>51</xdr:row>
      <xdr:rowOff>1212128</xdr:rowOff>
    </xdr:to>
    <xdr:pic>
      <xdr:nvPicPr>
        <xdr:cNvPr id="43" name="Рисунок 42"/>
        <xdr:cNvPicPr>
          <a:picLocks noChangeAspect="1"/>
        </xdr:cNvPicPr>
      </xdr:nvPicPr>
      <xdr:blipFill rotWithShape="1">
        <a:blip xmlns:r="http://schemas.openxmlformats.org/officeDocument/2006/relationships" r:embed="rId3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1278" t="33083" r="13722" b="28571"/>
        <a:stretch/>
      </xdr:blipFill>
      <xdr:spPr>
        <a:xfrm>
          <a:off x="7410450" y="56902350"/>
          <a:ext cx="2471737" cy="947809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114301</xdr:colOff>
      <xdr:row>55</xdr:row>
      <xdr:rowOff>66675</xdr:rowOff>
    </xdr:from>
    <xdr:to>
      <xdr:col>4</xdr:col>
      <xdr:colOff>2524125</xdr:colOff>
      <xdr:row>55</xdr:row>
      <xdr:rowOff>609600</xdr:rowOff>
    </xdr:to>
    <xdr:pic>
      <xdr:nvPicPr>
        <xdr:cNvPr id="44" name="Рисунок 43"/>
        <xdr:cNvPicPr>
          <a:picLocks noChangeAspect="1"/>
        </xdr:cNvPicPr>
      </xdr:nvPicPr>
      <xdr:blipFill rotWithShape="1"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8735" b="38735"/>
        <a:stretch/>
      </xdr:blipFill>
      <xdr:spPr>
        <a:xfrm>
          <a:off x="7010401" y="49444275"/>
          <a:ext cx="2409824" cy="542925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56</xdr:row>
      <xdr:rowOff>47626</xdr:rowOff>
    </xdr:from>
    <xdr:to>
      <xdr:col>4</xdr:col>
      <xdr:colOff>2524126</xdr:colOff>
      <xdr:row>56</xdr:row>
      <xdr:rowOff>638176</xdr:rowOff>
    </xdr:to>
    <xdr:pic>
      <xdr:nvPicPr>
        <xdr:cNvPr id="45" name="Рисунок 44"/>
        <xdr:cNvPicPr>
          <a:picLocks noChangeAspect="1"/>
        </xdr:cNvPicPr>
      </xdr:nvPicPr>
      <xdr:blipFill rotWithShape="1">
        <a:blip xmlns:r="http://schemas.openxmlformats.org/officeDocument/2006/relationships" r:embed="rId4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5300" t="30327" r="3887" b="32752"/>
        <a:stretch/>
      </xdr:blipFill>
      <xdr:spPr>
        <a:xfrm>
          <a:off x="6972300" y="50082451"/>
          <a:ext cx="2447926" cy="590550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57</xdr:row>
      <xdr:rowOff>66675</xdr:rowOff>
    </xdr:from>
    <xdr:to>
      <xdr:col>4</xdr:col>
      <xdr:colOff>2552701</xdr:colOff>
      <xdr:row>57</xdr:row>
      <xdr:rowOff>590550</xdr:rowOff>
    </xdr:to>
    <xdr:pic>
      <xdr:nvPicPr>
        <xdr:cNvPr id="46" name="Рисунок 45"/>
        <xdr:cNvPicPr>
          <a:picLocks noChangeAspect="1"/>
        </xdr:cNvPicPr>
      </xdr:nvPicPr>
      <xdr:blipFill rotWithShape="1">
        <a:blip xmlns:r="http://schemas.openxmlformats.org/officeDocument/2006/relationships" r:embed="rId4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9062" r="749" b="39453"/>
        <a:stretch/>
      </xdr:blipFill>
      <xdr:spPr>
        <a:xfrm>
          <a:off x="6924675" y="50758725"/>
          <a:ext cx="2524126" cy="523875"/>
        </a:xfrm>
        <a:prstGeom prst="rect">
          <a:avLst/>
        </a:prstGeom>
      </xdr:spPr>
    </xdr:pic>
    <xdr:clientData/>
  </xdr:twoCellAnchor>
  <xdr:twoCellAnchor editAs="oneCell">
    <xdr:from>
      <xdr:col>4</xdr:col>
      <xdr:colOff>38100</xdr:colOff>
      <xdr:row>58</xdr:row>
      <xdr:rowOff>85724</xdr:rowOff>
    </xdr:from>
    <xdr:to>
      <xdr:col>4</xdr:col>
      <xdr:colOff>2543176</xdr:colOff>
      <xdr:row>58</xdr:row>
      <xdr:rowOff>600075</xdr:rowOff>
    </xdr:to>
    <xdr:pic>
      <xdr:nvPicPr>
        <xdr:cNvPr id="47" name="Рисунок 46"/>
        <xdr:cNvPicPr>
          <a:picLocks noChangeAspect="1"/>
        </xdr:cNvPicPr>
      </xdr:nvPicPr>
      <xdr:blipFill rotWithShape="1">
        <a:blip xmlns:r="http://schemas.openxmlformats.org/officeDocument/2006/relationships" r:embed="rId4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4562" t="33304" r="3157" b="38150"/>
        <a:stretch/>
      </xdr:blipFill>
      <xdr:spPr>
        <a:xfrm>
          <a:off x="6934200" y="51434999"/>
          <a:ext cx="2505076" cy="514351"/>
        </a:xfrm>
        <a:prstGeom prst="rect">
          <a:avLst/>
        </a:prstGeom>
      </xdr:spPr>
    </xdr:pic>
    <xdr:clientData/>
  </xdr:twoCellAnchor>
  <xdr:twoCellAnchor editAs="oneCell">
    <xdr:from>
      <xdr:col>4</xdr:col>
      <xdr:colOff>66674</xdr:colOff>
      <xdr:row>60</xdr:row>
      <xdr:rowOff>190500</xdr:rowOff>
    </xdr:from>
    <xdr:to>
      <xdr:col>4</xdr:col>
      <xdr:colOff>2466975</xdr:colOff>
      <xdr:row>60</xdr:row>
      <xdr:rowOff>609600</xdr:rowOff>
    </xdr:to>
    <xdr:pic>
      <xdr:nvPicPr>
        <xdr:cNvPr id="49" name="Рисунок 48"/>
        <xdr:cNvPicPr>
          <a:picLocks noChangeAspect="1"/>
        </xdr:cNvPicPr>
      </xdr:nvPicPr>
      <xdr:blipFill rotWithShape="1"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3077" t="33831" b="32634"/>
        <a:stretch/>
      </xdr:blipFill>
      <xdr:spPr>
        <a:xfrm>
          <a:off x="6962774" y="52854225"/>
          <a:ext cx="2400301" cy="419100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61</xdr:row>
      <xdr:rowOff>42911</xdr:rowOff>
    </xdr:from>
    <xdr:to>
      <xdr:col>4</xdr:col>
      <xdr:colOff>2466975</xdr:colOff>
      <xdr:row>61</xdr:row>
      <xdr:rowOff>590551</xdr:rowOff>
    </xdr:to>
    <xdr:pic>
      <xdr:nvPicPr>
        <xdr:cNvPr id="50" name="Рисунок 49"/>
        <xdr:cNvPicPr>
          <a:picLocks noChangeAspect="1"/>
        </xdr:cNvPicPr>
      </xdr:nvPicPr>
      <xdr:blipFill rotWithShape="1">
        <a:blip xmlns:r="http://schemas.openxmlformats.org/officeDocument/2006/relationships" r:embed="rId4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b="17267"/>
        <a:stretch/>
      </xdr:blipFill>
      <xdr:spPr>
        <a:xfrm>
          <a:off x="6924675" y="53363861"/>
          <a:ext cx="2438400" cy="547640"/>
        </a:xfrm>
        <a:prstGeom prst="rect">
          <a:avLst/>
        </a:prstGeom>
      </xdr:spPr>
    </xdr:pic>
    <xdr:clientData/>
  </xdr:twoCellAnchor>
  <xdr:twoCellAnchor editAs="oneCell">
    <xdr:from>
      <xdr:col>4</xdr:col>
      <xdr:colOff>19050</xdr:colOff>
      <xdr:row>62</xdr:row>
      <xdr:rowOff>76200</xdr:rowOff>
    </xdr:from>
    <xdr:to>
      <xdr:col>4</xdr:col>
      <xdr:colOff>2524125</xdr:colOff>
      <xdr:row>62</xdr:row>
      <xdr:rowOff>581025</xdr:rowOff>
    </xdr:to>
    <xdr:pic>
      <xdr:nvPicPr>
        <xdr:cNvPr id="51" name="Рисунок 50"/>
        <xdr:cNvPicPr>
          <a:picLocks noChangeAspect="1"/>
        </xdr:cNvPicPr>
      </xdr:nvPicPr>
      <xdr:blipFill rotWithShape="1">
        <a:blip xmlns:r="http://schemas.openxmlformats.org/officeDocument/2006/relationships" r:embed="rId4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8783" b="41064"/>
        <a:stretch/>
      </xdr:blipFill>
      <xdr:spPr>
        <a:xfrm>
          <a:off x="6915150" y="54054375"/>
          <a:ext cx="2505075" cy="504825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63</xdr:row>
      <xdr:rowOff>38100</xdr:rowOff>
    </xdr:from>
    <xdr:to>
      <xdr:col>4</xdr:col>
      <xdr:colOff>2524125</xdr:colOff>
      <xdr:row>63</xdr:row>
      <xdr:rowOff>619125</xdr:rowOff>
    </xdr:to>
    <xdr:pic>
      <xdr:nvPicPr>
        <xdr:cNvPr id="52" name="Рисунок 51"/>
        <xdr:cNvPicPr>
          <a:picLocks noChangeAspect="1"/>
        </xdr:cNvPicPr>
      </xdr:nvPicPr>
      <xdr:blipFill rotWithShape="1">
        <a:blip xmlns:r="http://schemas.openxmlformats.org/officeDocument/2006/relationships" r:embed="rId4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8133" b="38131"/>
        <a:stretch/>
      </xdr:blipFill>
      <xdr:spPr>
        <a:xfrm>
          <a:off x="6924675" y="54673500"/>
          <a:ext cx="2495550" cy="581025"/>
        </a:xfrm>
        <a:prstGeom prst="rect">
          <a:avLst/>
        </a:prstGeom>
      </xdr:spPr>
    </xdr:pic>
    <xdr:clientData/>
  </xdr:twoCellAnchor>
  <xdr:twoCellAnchor editAs="oneCell">
    <xdr:from>
      <xdr:col>4</xdr:col>
      <xdr:colOff>57150</xdr:colOff>
      <xdr:row>64</xdr:row>
      <xdr:rowOff>85779</xdr:rowOff>
    </xdr:from>
    <xdr:to>
      <xdr:col>4</xdr:col>
      <xdr:colOff>2440781</xdr:colOff>
      <xdr:row>64</xdr:row>
      <xdr:rowOff>647700</xdr:rowOff>
    </xdr:to>
    <xdr:pic>
      <xdr:nvPicPr>
        <xdr:cNvPr id="53" name="Рисунок 52"/>
        <xdr:cNvPicPr>
          <a:picLocks noChangeAspect="1"/>
        </xdr:cNvPicPr>
      </xdr:nvPicPr>
      <xdr:blipFill rotWithShape="1">
        <a:blip xmlns:r="http://schemas.openxmlformats.org/officeDocument/2006/relationships" r:embed="rId4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7572" t="38597" r="5844" b="34210"/>
        <a:stretch/>
      </xdr:blipFill>
      <xdr:spPr>
        <a:xfrm>
          <a:off x="7427119" y="73392560"/>
          <a:ext cx="2383631" cy="561921"/>
        </a:xfrm>
        <a:prstGeom prst="rect">
          <a:avLst/>
        </a:prstGeom>
      </xdr:spPr>
    </xdr:pic>
    <xdr:clientData/>
  </xdr:twoCellAnchor>
  <xdr:twoCellAnchor editAs="oneCell">
    <xdr:from>
      <xdr:col>4</xdr:col>
      <xdr:colOff>38100</xdr:colOff>
      <xdr:row>65</xdr:row>
      <xdr:rowOff>47626</xdr:rowOff>
    </xdr:from>
    <xdr:to>
      <xdr:col>4</xdr:col>
      <xdr:colOff>2524125</xdr:colOff>
      <xdr:row>65</xdr:row>
      <xdr:rowOff>600076</xdr:rowOff>
    </xdr:to>
    <xdr:pic>
      <xdr:nvPicPr>
        <xdr:cNvPr id="54" name="Рисунок 53"/>
        <xdr:cNvPicPr>
          <a:picLocks noChangeAspect="1"/>
        </xdr:cNvPicPr>
      </xdr:nvPicPr>
      <xdr:blipFill rotWithShape="1">
        <a:blip xmlns:r="http://schemas.openxmlformats.org/officeDocument/2006/relationships" r:embed="rId4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2206" t="33333" r="1838" b="38235"/>
        <a:stretch/>
      </xdr:blipFill>
      <xdr:spPr>
        <a:xfrm>
          <a:off x="6934200" y="55997476"/>
          <a:ext cx="2486025" cy="552450"/>
        </a:xfrm>
        <a:prstGeom prst="rect">
          <a:avLst/>
        </a:prstGeom>
      </xdr:spPr>
    </xdr:pic>
    <xdr:clientData/>
  </xdr:twoCellAnchor>
  <xdr:twoCellAnchor editAs="oneCell">
    <xdr:from>
      <xdr:col>4</xdr:col>
      <xdr:colOff>57150</xdr:colOff>
      <xdr:row>66</xdr:row>
      <xdr:rowOff>47625</xdr:rowOff>
    </xdr:from>
    <xdr:to>
      <xdr:col>4</xdr:col>
      <xdr:colOff>2543175</xdr:colOff>
      <xdr:row>66</xdr:row>
      <xdr:rowOff>628650</xdr:rowOff>
    </xdr:to>
    <xdr:pic>
      <xdr:nvPicPr>
        <xdr:cNvPr id="55" name="Рисунок 54"/>
        <xdr:cNvPicPr>
          <a:picLocks noChangeAspect="1"/>
        </xdr:cNvPicPr>
      </xdr:nvPicPr>
      <xdr:blipFill rotWithShape="1">
        <a:blip xmlns:r="http://schemas.openxmlformats.org/officeDocument/2006/relationships" r:embed="rId5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383" t="37931" r="-383" b="38698"/>
        <a:stretch/>
      </xdr:blipFill>
      <xdr:spPr>
        <a:xfrm>
          <a:off x="6953250" y="56654700"/>
          <a:ext cx="2486025" cy="581025"/>
        </a:xfrm>
        <a:prstGeom prst="rect">
          <a:avLst/>
        </a:prstGeom>
      </xdr:spPr>
    </xdr:pic>
    <xdr:clientData/>
  </xdr:twoCellAnchor>
  <xdr:oneCellAnchor>
    <xdr:from>
      <xdr:col>4</xdr:col>
      <xdr:colOff>114301</xdr:colOff>
      <xdr:row>70</xdr:row>
      <xdr:rowOff>66675</xdr:rowOff>
    </xdr:from>
    <xdr:ext cx="2409824" cy="542925"/>
    <xdr:pic>
      <xdr:nvPicPr>
        <xdr:cNvPr id="57" name="Рисунок 56"/>
        <xdr:cNvPicPr>
          <a:picLocks noChangeAspect="1"/>
        </xdr:cNvPicPr>
      </xdr:nvPicPr>
      <xdr:blipFill rotWithShape="1"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8735" b="38735"/>
        <a:stretch/>
      </xdr:blipFill>
      <xdr:spPr>
        <a:xfrm>
          <a:off x="7010401" y="49444275"/>
          <a:ext cx="2409824" cy="542925"/>
        </a:xfrm>
        <a:prstGeom prst="rect">
          <a:avLst/>
        </a:prstGeom>
      </xdr:spPr>
    </xdr:pic>
    <xdr:clientData/>
  </xdr:oneCellAnchor>
  <xdr:oneCellAnchor>
    <xdr:from>
      <xdr:col>4</xdr:col>
      <xdr:colOff>76200</xdr:colOff>
      <xdr:row>71</xdr:row>
      <xdr:rowOff>47626</xdr:rowOff>
    </xdr:from>
    <xdr:ext cx="2447926" cy="590550"/>
    <xdr:pic>
      <xdr:nvPicPr>
        <xdr:cNvPr id="58" name="Рисунок 57"/>
        <xdr:cNvPicPr>
          <a:picLocks noChangeAspect="1"/>
        </xdr:cNvPicPr>
      </xdr:nvPicPr>
      <xdr:blipFill rotWithShape="1">
        <a:blip xmlns:r="http://schemas.openxmlformats.org/officeDocument/2006/relationships" r:embed="rId4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5300" t="30327" r="3887" b="32752"/>
        <a:stretch/>
      </xdr:blipFill>
      <xdr:spPr>
        <a:xfrm>
          <a:off x="6972300" y="50082451"/>
          <a:ext cx="2447926" cy="590550"/>
        </a:xfrm>
        <a:prstGeom prst="rect">
          <a:avLst/>
        </a:prstGeom>
      </xdr:spPr>
    </xdr:pic>
    <xdr:clientData/>
  </xdr:oneCellAnchor>
  <xdr:oneCellAnchor>
    <xdr:from>
      <xdr:col>4</xdr:col>
      <xdr:colOff>28575</xdr:colOff>
      <xdr:row>72</xdr:row>
      <xdr:rowOff>66675</xdr:rowOff>
    </xdr:from>
    <xdr:ext cx="2524126" cy="523875"/>
    <xdr:pic>
      <xdr:nvPicPr>
        <xdr:cNvPr id="59" name="Рисунок 58"/>
        <xdr:cNvPicPr>
          <a:picLocks noChangeAspect="1"/>
        </xdr:cNvPicPr>
      </xdr:nvPicPr>
      <xdr:blipFill rotWithShape="1">
        <a:blip xmlns:r="http://schemas.openxmlformats.org/officeDocument/2006/relationships" r:embed="rId4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9062" r="749" b="39453"/>
        <a:stretch/>
      </xdr:blipFill>
      <xdr:spPr>
        <a:xfrm>
          <a:off x="6924675" y="50758725"/>
          <a:ext cx="2524126" cy="523875"/>
        </a:xfrm>
        <a:prstGeom prst="rect">
          <a:avLst/>
        </a:prstGeom>
      </xdr:spPr>
    </xdr:pic>
    <xdr:clientData/>
  </xdr:oneCellAnchor>
  <xdr:oneCellAnchor>
    <xdr:from>
      <xdr:col>4</xdr:col>
      <xdr:colOff>38100</xdr:colOff>
      <xdr:row>73</xdr:row>
      <xdr:rowOff>85724</xdr:rowOff>
    </xdr:from>
    <xdr:ext cx="2505076" cy="514351"/>
    <xdr:pic>
      <xdr:nvPicPr>
        <xdr:cNvPr id="60" name="Рисунок 59"/>
        <xdr:cNvPicPr>
          <a:picLocks noChangeAspect="1"/>
        </xdr:cNvPicPr>
      </xdr:nvPicPr>
      <xdr:blipFill rotWithShape="1">
        <a:blip xmlns:r="http://schemas.openxmlformats.org/officeDocument/2006/relationships" r:embed="rId4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4562" t="33304" r="3157" b="38150"/>
        <a:stretch/>
      </xdr:blipFill>
      <xdr:spPr>
        <a:xfrm>
          <a:off x="6934200" y="51434999"/>
          <a:ext cx="2505076" cy="514351"/>
        </a:xfrm>
        <a:prstGeom prst="rect">
          <a:avLst/>
        </a:prstGeom>
      </xdr:spPr>
    </xdr:pic>
    <xdr:clientData/>
  </xdr:oneCellAnchor>
  <xdr:oneCellAnchor>
    <xdr:from>
      <xdr:col>4</xdr:col>
      <xdr:colOff>66675</xdr:colOff>
      <xdr:row>74</xdr:row>
      <xdr:rowOff>57150</xdr:rowOff>
    </xdr:from>
    <xdr:ext cx="2466975" cy="542925"/>
    <xdr:pic>
      <xdr:nvPicPr>
        <xdr:cNvPr id="61" name="Рисунок 60"/>
        <xdr:cNvPicPr>
          <a:picLocks noChangeAspect="1"/>
        </xdr:cNvPicPr>
      </xdr:nvPicPr>
      <xdr:blipFill rotWithShape="1">
        <a:blip xmlns:r="http://schemas.openxmlformats.org/officeDocument/2006/relationships" r:embed="rId5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6061" t="27616" r="6734" b="19488"/>
        <a:stretch/>
      </xdr:blipFill>
      <xdr:spPr>
        <a:xfrm>
          <a:off x="6962775" y="52063650"/>
          <a:ext cx="2466975" cy="542925"/>
        </a:xfrm>
        <a:prstGeom prst="rect">
          <a:avLst/>
        </a:prstGeom>
      </xdr:spPr>
    </xdr:pic>
    <xdr:clientData/>
  </xdr:oneCellAnchor>
  <xdr:oneCellAnchor>
    <xdr:from>
      <xdr:col>4</xdr:col>
      <xdr:colOff>102394</xdr:colOff>
      <xdr:row>75</xdr:row>
      <xdr:rowOff>107157</xdr:rowOff>
    </xdr:from>
    <xdr:ext cx="2400301" cy="419100"/>
    <xdr:pic>
      <xdr:nvPicPr>
        <xdr:cNvPr id="62" name="Рисунок 61"/>
        <xdr:cNvPicPr>
          <a:picLocks noChangeAspect="1"/>
        </xdr:cNvPicPr>
      </xdr:nvPicPr>
      <xdr:blipFill rotWithShape="1"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3077" t="33831" b="32634"/>
        <a:stretch/>
      </xdr:blipFill>
      <xdr:spPr>
        <a:xfrm>
          <a:off x="7472363" y="83200876"/>
          <a:ext cx="2400301" cy="419100"/>
        </a:xfrm>
        <a:prstGeom prst="rect">
          <a:avLst/>
        </a:prstGeom>
      </xdr:spPr>
    </xdr:pic>
    <xdr:clientData/>
  </xdr:oneCellAnchor>
  <xdr:oneCellAnchor>
    <xdr:from>
      <xdr:col>4</xdr:col>
      <xdr:colOff>28575</xdr:colOff>
      <xdr:row>76</xdr:row>
      <xdr:rowOff>42911</xdr:rowOff>
    </xdr:from>
    <xdr:ext cx="2438400" cy="547640"/>
    <xdr:pic>
      <xdr:nvPicPr>
        <xdr:cNvPr id="63" name="Рисунок 62"/>
        <xdr:cNvPicPr>
          <a:picLocks noChangeAspect="1"/>
        </xdr:cNvPicPr>
      </xdr:nvPicPr>
      <xdr:blipFill rotWithShape="1">
        <a:blip xmlns:r="http://schemas.openxmlformats.org/officeDocument/2006/relationships" r:embed="rId4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b="17267"/>
        <a:stretch/>
      </xdr:blipFill>
      <xdr:spPr>
        <a:xfrm>
          <a:off x="6924675" y="53363861"/>
          <a:ext cx="2438400" cy="547640"/>
        </a:xfrm>
        <a:prstGeom prst="rect">
          <a:avLst/>
        </a:prstGeom>
      </xdr:spPr>
    </xdr:pic>
    <xdr:clientData/>
  </xdr:oneCellAnchor>
  <xdr:oneCellAnchor>
    <xdr:from>
      <xdr:col>4</xdr:col>
      <xdr:colOff>19050</xdr:colOff>
      <xdr:row>77</xdr:row>
      <xdr:rowOff>76200</xdr:rowOff>
    </xdr:from>
    <xdr:ext cx="2505075" cy="504825"/>
    <xdr:pic>
      <xdr:nvPicPr>
        <xdr:cNvPr id="64" name="Рисунок 63"/>
        <xdr:cNvPicPr>
          <a:picLocks noChangeAspect="1"/>
        </xdr:cNvPicPr>
      </xdr:nvPicPr>
      <xdr:blipFill rotWithShape="1">
        <a:blip xmlns:r="http://schemas.openxmlformats.org/officeDocument/2006/relationships" r:embed="rId4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8783" b="41064"/>
        <a:stretch/>
      </xdr:blipFill>
      <xdr:spPr>
        <a:xfrm>
          <a:off x="6915150" y="54054375"/>
          <a:ext cx="2505075" cy="504825"/>
        </a:xfrm>
        <a:prstGeom prst="rect">
          <a:avLst/>
        </a:prstGeom>
      </xdr:spPr>
    </xdr:pic>
    <xdr:clientData/>
  </xdr:oneCellAnchor>
  <xdr:oneCellAnchor>
    <xdr:from>
      <xdr:col>4</xdr:col>
      <xdr:colOff>28575</xdr:colOff>
      <xdr:row>78</xdr:row>
      <xdr:rowOff>38100</xdr:rowOff>
    </xdr:from>
    <xdr:ext cx="2495550" cy="581025"/>
    <xdr:pic>
      <xdr:nvPicPr>
        <xdr:cNvPr id="65" name="Рисунок 64"/>
        <xdr:cNvPicPr>
          <a:picLocks noChangeAspect="1"/>
        </xdr:cNvPicPr>
      </xdr:nvPicPr>
      <xdr:blipFill rotWithShape="1">
        <a:blip xmlns:r="http://schemas.openxmlformats.org/officeDocument/2006/relationships" r:embed="rId4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8133" b="38131"/>
        <a:stretch/>
      </xdr:blipFill>
      <xdr:spPr>
        <a:xfrm>
          <a:off x="4838700" y="85167788"/>
          <a:ext cx="2495550" cy="581025"/>
        </a:xfrm>
        <a:prstGeom prst="rect">
          <a:avLst/>
        </a:prstGeom>
      </xdr:spPr>
    </xdr:pic>
    <xdr:clientData/>
  </xdr:oneCellAnchor>
  <xdr:oneCellAnchor>
    <xdr:from>
      <xdr:col>4</xdr:col>
      <xdr:colOff>57150</xdr:colOff>
      <xdr:row>79</xdr:row>
      <xdr:rowOff>57151</xdr:rowOff>
    </xdr:from>
    <xdr:ext cx="2505075" cy="590550"/>
    <xdr:pic>
      <xdr:nvPicPr>
        <xdr:cNvPr id="66" name="Рисунок 65"/>
        <xdr:cNvPicPr>
          <a:picLocks noChangeAspect="1"/>
        </xdr:cNvPicPr>
      </xdr:nvPicPr>
      <xdr:blipFill rotWithShape="1">
        <a:blip xmlns:r="http://schemas.openxmlformats.org/officeDocument/2006/relationships" r:embed="rId5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7572" t="38597" r="5844" b="34210"/>
        <a:stretch/>
      </xdr:blipFill>
      <xdr:spPr>
        <a:xfrm>
          <a:off x="6953250" y="55349776"/>
          <a:ext cx="2505075" cy="590550"/>
        </a:xfrm>
        <a:prstGeom prst="rect">
          <a:avLst/>
        </a:prstGeom>
      </xdr:spPr>
    </xdr:pic>
    <xdr:clientData/>
  </xdr:oneCellAnchor>
  <xdr:oneCellAnchor>
    <xdr:from>
      <xdr:col>4</xdr:col>
      <xdr:colOff>38100</xdr:colOff>
      <xdr:row>80</xdr:row>
      <xdr:rowOff>47626</xdr:rowOff>
    </xdr:from>
    <xdr:ext cx="2486025" cy="552450"/>
    <xdr:pic>
      <xdr:nvPicPr>
        <xdr:cNvPr id="67" name="Рисунок 66"/>
        <xdr:cNvPicPr>
          <a:picLocks noChangeAspect="1"/>
        </xdr:cNvPicPr>
      </xdr:nvPicPr>
      <xdr:blipFill rotWithShape="1">
        <a:blip xmlns:r="http://schemas.openxmlformats.org/officeDocument/2006/relationships" r:embed="rId4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2206" t="33333" r="1838" b="38235"/>
        <a:stretch/>
      </xdr:blipFill>
      <xdr:spPr>
        <a:xfrm>
          <a:off x="6934200" y="55997476"/>
          <a:ext cx="2486025" cy="552450"/>
        </a:xfrm>
        <a:prstGeom prst="rect">
          <a:avLst/>
        </a:prstGeom>
      </xdr:spPr>
    </xdr:pic>
    <xdr:clientData/>
  </xdr:oneCellAnchor>
  <xdr:oneCellAnchor>
    <xdr:from>
      <xdr:col>4</xdr:col>
      <xdr:colOff>57150</xdr:colOff>
      <xdr:row>81</xdr:row>
      <xdr:rowOff>74339</xdr:rowOff>
    </xdr:from>
    <xdr:ext cx="2371725" cy="554311"/>
    <xdr:pic>
      <xdr:nvPicPr>
        <xdr:cNvPr id="68" name="Рисунок 67"/>
        <xdr:cNvPicPr>
          <a:picLocks noChangeAspect="1"/>
        </xdr:cNvPicPr>
      </xdr:nvPicPr>
      <xdr:blipFill rotWithShape="1">
        <a:blip xmlns:r="http://schemas.openxmlformats.org/officeDocument/2006/relationships" r:embed="rId5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383" t="37931" r="-383" b="38698"/>
        <a:stretch/>
      </xdr:blipFill>
      <xdr:spPr>
        <a:xfrm>
          <a:off x="7427119" y="87239995"/>
          <a:ext cx="2371725" cy="554311"/>
        </a:xfrm>
        <a:prstGeom prst="rect">
          <a:avLst/>
        </a:prstGeom>
      </xdr:spPr>
    </xdr:pic>
    <xdr:clientData/>
  </xdr:oneCellAnchor>
  <xdr:twoCellAnchor editAs="oneCell">
    <xdr:from>
      <xdr:col>4</xdr:col>
      <xdr:colOff>9526</xdr:colOff>
      <xdr:row>82</xdr:row>
      <xdr:rowOff>200025</xdr:rowOff>
    </xdr:from>
    <xdr:to>
      <xdr:col>4</xdr:col>
      <xdr:colOff>2533650</xdr:colOff>
      <xdr:row>82</xdr:row>
      <xdr:rowOff>1295400</xdr:rowOff>
    </xdr:to>
    <xdr:pic>
      <xdr:nvPicPr>
        <xdr:cNvPr id="69" name="Рисунок 68"/>
        <xdr:cNvPicPr>
          <a:picLocks noChangeAspect="1"/>
        </xdr:cNvPicPr>
      </xdr:nvPicPr>
      <xdr:blipFill rotWithShape="1">
        <a:blip xmlns:r="http://schemas.openxmlformats.org/officeDocument/2006/relationships" r:embed="rId5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18026" r="14240" b="32618"/>
        <a:stretch/>
      </xdr:blipFill>
      <xdr:spPr>
        <a:xfrm>
          <a:off x="7181851" y="67951350"/>
          <a:ext cx="2524124" cy="1095375"/>
        </a:xfrm>
        <a:prstGeom prst="rect">
          <a:avLst/>
        </a:prstGeom>
      </xdr:spPr>
    </xdr:pic>
    <xdr:clientData/>
  </xdr:twoCellAnchor>
  <xdr:twoCellAnchor editAs="oneCell">
    <xdr:from>
      <xdr:col>4</xdr:col>
      <xdr:colOff>57150</xdr:colOff>
      <xdr:row>85</xdr:row>
      <xdr:rowOff>114300</xdr:rowOff>
    </xdr:from>
    <xdr:to>
      <xdr:col>4</xdr:col>
      <xdr:colOff>2571749</xdr:colOff>
      <xdr:row>85</xdr:row>
      <xdr:rowOff>1133476</xdr:rowOff>
    </xdr:to>
    <xdr:pic>
      <xdr:nvPicPr>
        <xdr:cNvPr id="70" name="Рисунок 69"/>
        <xdr:cNvPicPr>
          <a:picLocks noChangeAspect="1"/>
        </xdr:cNvPicPr>
      </xdr:nvPicPr>
      <xdr:blipFill rotWithShape="1">
        <a:blip xmlns:r="http://schemas.openxmlformats.org/officeDocument/2006/relationships" r:embed="rId5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2222" t="27778" b="32593"/>
        <a:stretch/>
      </xdr:blipFill>
      <xdr:spPr>
        <a:xfrm>
          <a:off x="4867275" y="91923394"/>
          <a:ext cx="2514599" cy="1019176"/>
        </a:xfrm>
        <a:prstGeom prst="rect">
          <a:avLst/>
        </a:prstGeom>
      </xdr:spPr>
    </xdr:pic>
    <xdr:clientData/>
  </xdr:twoCellAnchor>
  <xdr:twoCellAnchor editAs="oneCell">
    <xdr:from>
      <xdr:col>4</xdr:col>
      <xdr:colOff>57151</xdr:colOff>
      <xdr:row>84</xdr:row>
      <xdr:rowOff>254364</xdr:rowOff>
    </xdr:from>
    <xdr:to>
      <xdr:col>4</xdr:col>
      <xdr:colOff>2543175</xdr:colOff>
      <xdr:row>84</xdr:row>
      <xdr:rowOff>1095373</xdr:rowOff>
    </xdr:to>
    <xdr:pic>
      <xdr:nvPicPr>
        <xdr:cNvPr id="71" name="Рисунок 70"/>
        <xdr:cNvPicPr>
          <a:picLocks noChangeAspect="1"/>
        </xdr:cNvPicPr>
      </xdr:nvPicPr>
      <xdr:blipFill>
        <a:blip xmlns:r="http://schemas.openxmlformats.org/officeDocument/2006/relationships" r:embed="rId5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4867276" y="90741864"/>
          <a:ext cx="2486024" cy="841009"/>
        </a:xfrm>
        <a:prstGeom prst="rect">
          <a:avLst/>
        </a:prstGeom>
      </xdr:spPr>
    </xdr:pic>
    <xdr:clientData/>
  </xdr:twoCellAnchor>
  <xdr:twoCellAnchor editAs="oneCell">
    <xdr:from>
      <xdr:col>4</xdr:col>
      <xdr:colOff>38100</xdr:colOff>
      <xdr:row>83</xdr:row>
      <xdr:rowOff>285750</xdr:rowOff>
    </xdr:from>
    <xdr:to>
      <xdr:col>4</xdr:col>
      <xdr:colOff>2552700</xdr:colOff>
      <xdr:row>83</xdr:row>
      <xdr:rowOff>1238250</xdr:rowOff>
    </xdr:to>
    <xdr:pic>
      <xdr:nvPicPr>
        <xdr:cNvPr id="72" name="Рисунок 71"/>
        <xdr:cNvPicPr>
          <a:picLocks noChangeAspect="1"/>
        </xdr:cNvPicPr>
      </xdr:nvPicPr>
      <xdr:blipFill rotWithShape="1">
        <a:blip xmlns:r="http://schemas.openxmlformats.org/officeDocument/2006/relationships" r:embed="rId5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3628" t="24737" r="13753" b="37058"/>
        <a:stretch/>
      </xdr:blipFill>
      <xdr:spPr>
        <a:xfrm>
          <a:off x="4848225" y="89451656"/>
          <a:ext cx="2514600" cy="952500"/>
        </a:xfrm>
        <a:prstGeom prst="rect">
          <a:avLst/>
        </a:prstGeom>
      </xdr:spPr>
    </xdr:pic>
    <xdr:clientData/>
  </xdr:twoCellAnchor>
  <xdr:twoCellAnchor editAs="oneCell">
    <xdr:from>
      <xdr:col>4</xdr:col>
      <xdr:colOff>47626</xdr:colOff>
      <xdr:row>86</xdr:row>
      <xdr:rowOff>276225</xdr:rowOff>
    </xdr:from>
    <xdr:to>
      <xdr:col>4</xdr:col>
      <xdr:colOff>2532756</xdr:colOff>
      <xdr:row>86</xdr:row>
      <xdr:rowOff>1266825</xdr:rowOff>
    </xdr:to>
    <xdr:pic>
      <xdr:nvPicPr>
        <xdr:cNvPr id="73" name="Рисунок 72"/>
        <xdr:cNvPicPr>
          <a:picLocks noChangeAspect="1"/>
        </xdr:cNvPicPr>
      </xdr:nvPicPr>
      <xdr:blipFill>
        <a:blip xmlns:r="http://schemas.openxmlformats.org/officeDocument/2006/relationships" r:embed="rId5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19951" y="73323450"/>
          <a:ext cx="2485130" cy="990600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88</xdr:row>
      <xdr:rowOff>60439</xdr:rowOff>
    </xdr:from>
    <xdr:to>
      <xdr:col>4</xdr:col>
      <xdr:colOff>2524125</xdr:colOff>
      <xdr:row>88</xdr:row>
      <xdr:rowOff>974724</xdr:rowOff>
    </xdr:to>
    <xdr:pic>
      <xdr:nvPicPr>
        <xdr:cNvPr id="74" name="Рисунок 73"/>
        <xdr:cNvPicPr>
          <a:picLocks noChangeAspect="1"/>
        </xdr:cNvPicPr>
      </xdr:nvPicPr>
      <xdr:blipFill>
        <a:blip xmlns:r="http://schemas.openxmlformats.org/officeDocument/2006/relationships" r:embed="rId5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00900" y="75755614"/>
          <a:ext cx="2495550" cy="914285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89</xdr:row>
      <xdr:rowOff>361950</xdr:rowOff>
    </xdr:from>
    <xdr:to>
      <xdr:col>4</xdr:col>
      <xdr:colOff>2543175</xdr:colOff>
      <xdr:row>89</xdr:row>
      <xdr:rowOff>1238250</xdr:rowOff>
    </xdr:to>
    <xdr:pic>
      <xdr:nvPicPr>
        <xdr:cNvPr id="75" name="Рисунок 74"/>
        <xdr:cNvPicPr>
          <a:picLocks noChangeAspect="1"/>
        </xdr:cNvPicPr>
      </xdr:nvPicPr>
      <xdr:blipFill rotWithShape="1">
        <a:blip xmlns:r="http://schemas.openxmlformats.org/officeDocument/2006/relationships" r:embed="rId5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1816" t="30836" r="13544" b="33813"/>
        <a:stretch/>
      </xdr:blipFill>
      <xdr:spPr>
        <a:xfrm>
          <a:off x="7248525" y="77381100"/>
          <a:ext cx="2466975" cy="876300"/>
        </a:xfrm>
        <a:prstGeom prst="rect">
          <a:avLst/>
        </a:prstGeom>
      </xdr:spPr>
    </xdr:pic>
    <xdr:clientData/>
  </xdr:twoCellAnchor>
  <xdr:twoCellAnchor editAs="oneCell">
    <xdr:from>
      <xdr:col>4</xdr:col>
      <xdr:colOff>9527</xdr:colOff>
      <xdr:row>87</xdr:row>
      <xdr:rowOff>197442</xdr:rowOff>
    </xdr:from>
    <xdr:to>
      <xdr:col>4</xdr:col>
      <xdr:colOff>2505075</xdr:colOff>
      <xdr:row>87</xdr:row>
      <xdr:rowOff>1038224</xdr:rowOff>
    </xdr:to>
    <xdr:pic>
      <xdr:nvPicPr>
        <xdr:cNvPr id="76" name="Рисунок 75"/>
        <xdr:cNvPicPr>
          <a:picLocks noChangeAspect="1"/>
        </xdr:cNvPicPr>
      </xdr:nvPicPr>
      <xdr:blipFill>
        <a:blip xmlns:r="http://schemas.openxmlformats.org/officeDocument/2006/relationships" r:embed="rId6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181852" y="74568642"/>
          <a:ext cx="2495548" cy="840782"/>
        </a:xfrm>
        <a:prstGeom prst="rect">
          <a:avLst/>
        </a:prstGeom>
      </xdr:spPr>
    </xdr:pic>
    <xdr:clientData/>
  </xdr:twoCellAnchor>
  <xdr:twoCellAnchor editAs="oneCell">
    <xdr:from>
      <xdr:col>4</xdr:col>
      <xdr:colOff>38101</xdr:colOff>
      <xdr:row>90</xdr:row>
      <xdr:rowOff>224143</xdr:rowOff>
    </xdr:from>
    <xdr:to>
      <xdr:col>4</xdr:col>
      <xdr:colOff>2590801</xdr:colOff>
      <xdr:row>90</xdr:row>
      <xdr:rowOff>1190625</xdr:rowOff>
    </xdr:to>
    <xdr:pic>
      <xdr:nvPicPr>
        <xdr:cNvPr id="77" name="Рисунок 76"/>
        <xdr:cNvPicPr>
          <a:picLocks noChangeAspect="1"/>
        </xdr:cNvPicPr>
      </xdr:nvPicPr>
      <xdr:blipFill rotWithShape="1">
        <a:blip xmlns:r="http://schemas.openxmlformats.org/officeDocument/2006/relationships" r:embed="rId6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3296" r="-1465"/>
        <a:stretch/>
      </xdr:blipFill>
      <xdr:spPr>
        <a:xfrm>
          <a:off x="7210426" y="78567268"/>
          <a:ext cx="2552700" cy="966482"/>
        </a:xfrm>
        <a:prstGeom prst="rect">
          <a:avLst/>
        </a:prstGeom>
      </xdr:spPr>
    </xdr:pic>
    <xdr:clientData/>
  </xdr:twoCellAnchor>
  <xdr:twoCellAnchor editAs="oneCell">
    <xdr:from>
      <xdr:col>4</xdr:col>
      <xdr:colOff>19049</xdr:colOff>
      <xdr:row>91</xdr:row>
      <xdr:rowOff>107156</xdr:rowOff>
    </xdr:from>
    <xdr:to>
      <xdr:col>4</xdr:col>
      <xdr:colOff>2562296</xdr:colOff>
      <xdr:row>91</xdr:row>
      <xdr:rowOff>1057276</xdr:rowOff>
    </xdr:to>
    <xdr:pic>
      <xdr:nvPicPr>
        <xdr:cNvPr id="78" name="Рисунок 77"/>
        <xdr:cNvPicPr>
          <a:picLocks noChangeAspect="1"/>
        </xdr:cNvPicPr>
      </xdr:nvPicPr>
      <xdr:blipFill rotWithShape="1">
        <a:blip xmlns:r="http://schemas.openxmlformats.org/officeDocument/2006/relationships" r:embed="rId6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17987" b="32201"/>
        <a:stretch/>
      </xdr:blipFill>
      <xdr:spPr>
        <a:xfrm>
          <a:off x="4829174" y="99845812"/>
          <a:ext cx="2543247" cy="950120"/>
        </a:xfrm>
        <a:prstGeom prst="rect">
          <a:avLst/>
        </a:prstGeom>
      </xdr:spPr>
    </xdr:pic>
    <xdr:clientData/>
  </xdr:twoCellAnchor>
  <xdr:twoCellAnchor editAs="oneCell">
    <xdr:from>
      <xdr:col>4</xdr:col>
      <xdr:colOff>95250</xdr:colOff>
      <xdr:row>92</xdr:row>
      <xdr:rowOff>180975</xdr:rowOff>
    </xdr:from>
    <xdr:to>
      <xdr:col>4</xdr:col>
      <xdr:colOff>2552700</xdr:colOff>
      <xdr:row>92</xdr:row>
      <xdr:rowOff>1257300</xdr:rowOff>
    </xdr:to>
    <xdr:pic>
      <xdr:nvPicPr>
        <xdr:cNvPr id="79" name="Рисунок 78"/>
        <xdr:cNvPicPr>
          <a:picLocks noChangeAspect="1"/>
        </xdr:cNvPicPr>
      </xdr:nvPicPr>
      <xdr:blipFill rotWithShape="1">
        <a:blip xmlns:r="http://schemas.openxmlformats.org/officeDocument/2006/relationships" r:embed="rId6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4000" t="12560" r="2182" b="32851"/>
        <a:stretch/>
      </xdr:blipFill>
      <xdr:spPr>
        <a:xfrm>
          <a:off x="4905375" y="101241225"/>
          <a:ext cx="2457450" cy="1076325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93</xdr:row>
      <xdr:rowOff>219074</xdr:rowOff>
    </xdr:from>
    <xdr:to>
      <xdr:col>4</xdr:col>
      <xdr:colOff>2505075</xdr:colOff>
      <xdr:row>93</xdr:row>
      <xdr:rowOff>1228725</xdr:rowOff>
    </xdr:to>
    <xdr:pic>
      <xdr:nvPicPr>
        <xdr:cNvPr id="80" name="Рисунок 79"/>
        <xdr:cNvPicPr>
          <a:picLocks noChangeAspect="1"/>
        </xdr:cNvPicPr>
      </xdr:nvPicPr>
      <xdr:blipFill rotWithShape="1">
        <a:blip xmlns:r="http://schemas.openxmlformats.org/officeDocument/2006/relationships" r:embed="rId6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0249" t="25751" r="9007" b="28755"/>
        <a:stretch/>
      </xdr:blipFill>
      <xdr:spPr>
        <a:xfrm>
          <a:off x="7200900" y="82534124"/>
          <a:ext cx="2476500" cy="1009651"/>
        </a:xfrm>
        <a:prstGeom prst="rect">
          <a:avLst/>
        </a:prstGeom>
      </xdr:spPr>
    </xdr:pic>
    <xdr:clientData/>
  </xdr:twoCellAnchor>
  <xdr:twoCellAnchor editAs="oneCell">
    <xdr:from>
      <xdr:col>4</xdr:col>
      <xdr:colOff>485776</xdr:colOff>
      <xdr:row>94</xdr:row>
      <xdr:rowOff>76200</xdr:rowOff>
    </xdr:from>
    <xdr:to>
      <xdr:col>4</xdr:col>
      <xdr:colOff>2057152</xdr:colOff>
      <xdr:row>94</xdr:row>
      <xdr:rowOff>1461650</xdr:rowOff>
    </xdr:to>
    <xdr:pic>
      <xdr:nvPicPr>
        <xdr:cNvPr id="81" name="Рисунок 80"/>
        <xdr:cNvPicPr>
          <a:picLocks noChangeAspect="1"/>
        </xdr:cNvPicPr>
      </xdr:nvPicPr>
      <xdr:blipFill>
        <a:blip xmlns:r="http://schemas.openxmlformats.org/officeDocument/2006/relationships" r:embed="rId6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658101" y="84010500"/>
          <a:ext cx="1571376" cy="1385450"/>
        </a:xfrm>
        <a:prstGeom prst="rect">
          <a:avLst/>
        </a:prstGeom>
      </xdr:spPr>
    </xdr:pic>
    <xdr:clientData/>
  </xdr:twoCellAnchor>
  <xdr:twoCellAnchor editAs="oneCell">
    <xdr:from>
      <xdr:col>4</xdr:col>
      <xdr:colOff>504825</xdr:colOff>
      <xdr:row>95</xdr:row>
      <xdr:rowOff>123825</xdr:rowOff>
    </xdr:from>
    <xdr:to>
      <xdr:col>4</xdr:col>
      <xdr:colOff>2090195</xdr:colOff>
      <xdr:row>95</xdr:row>
      <xdr:rowOff>1562099</xdr:rowOff>
    </xdr:to>
    <xdr:pic>
      <xdr:nvPicPr>
        <xdr:cNvPr id="82" name="Рисунок 81"/>
        <xdr:cNvPicPr>
          <a:picLocks noChangeAspect="1"/>
        </xdr:cNvPicPr>
      </xdr:nvPicPr>
      <xdr:blipFill>
        <a:blip xmlns:r="http://schemas.openxmlformats.org/officeDocument/2006/relationships" r:embed="rId6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677150" y="85553550"/>
          <a:ext cx="1585370" cy="1438274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99</xdr:row>
      <xdr:rowOff>238124</xdr:rowOff>
    </xdr:from>
    <xdr:to>
      <xdr:col>4</xdr:col>
      <xdr:colOff>2543175</xdr:colOff>
      <xdr:row>99</xdr:row>
      <xdr:rowOff>1419225</xdr:rowOff>
    </xdr:to>
    <xdr:pic>
      <xdr:nvPicPr>
        <xdr:cNvPr id="83" name="Рисунок 82"/>
        <xdr:cNvPicPr>
          <a:picLocks noChangeAspect="1"/>
        </xdr:cNvPicPr>
      </xdr:nvPicPr>
      <xdr:blipFill rotWithShape="1">
        <a:blip xmlns:r="http://schemas.openxmlformats.org/officeDocument/2006/relationships" r:embed="rId6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2198" t="21977" r="2930" b="17461"/>
        <a:stretch/>
      </xdr:blipFill>
      <xdr:spPr>
        <a:xfrm>
          <a:off x="7248525" y="87601424"/>
          <a:ext cx="2466975" cy="1181101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100</xdr:row>
      <xdr:rowOff>161925</xdr:rowOff>
    </xdr:from>
    <xdr:to>
      <xdr:col>4</xdr:col>
      <xdr:colOff>2524125</xdr:colOff>
      <xdr:row>100</xdr:row>
      <xdr:rowOff>1247775</xdr:rowOff>
    </xdr:to>
    <xdr:pic>
      <xdr:nvPicPr>
        <xdr:cNvPr id="84" name="Рисунок 83"/>
        <xdr:cNvPicPr>
          <a:picLocks noChangeAspect="1"/>
        </xdr:cNvPicPr>
      </xdr:nvPicPr>
      <xdr:blipFill rotWithShape="1">
        <a:blip xmlns:r="http://schemas.openxmlformats.org/officeDocument/2006/relationships" r:embed="rId6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1659" r="3019" b="23566"/>
        <a:stretch/>
      </xdr:blipFill>
      <xdr:spPr>
        <a:xfrm>
          <a:off x="7248525" y="89173050"/>
          <a:ext cx="2447925" cy="1085850"/>
        </a:xfrm>
        <a:prstGeom prst="rect">
          <a:avLst/>
        </a:prstGeom>
      </xdr:spPr>
    </xdr:pic>
    <xdr:clientData/>
  </xdr:twoCellAnchor>
  <xdr:twoCellAnchor editAs="oneCell">
    <xdr:from>
      <xdr:col>4</xdr:col>
      <xdr:colOff>57150</xdr:colOff>
      <xdr:row>101</xdr:row>
      <xdr:rowOff>228601</xdr:rowOff>
    </xdr:from>
    <xdr:to>
      <xdr:col>4</xdr:col>
      <xdr:colOff>2505076</xdr:colOff>
      <xdr:row>101</xdr:row>
      <xdr:rowOff>1524001</xdr:rowOff>
    </xdr:to>
    <xdr:pic>
      <xdr:nvPicPr>
        <xdr:cNvPr id="85" name="Рисунок 84"/>
        <xdr:cNvPicPr>
          <a:picLocks noChangeAspect="1"/>
        </xdr:cNvPicPr>
      </xdr:nvPicPr>
      <xdr:blipFill rotWithShape="1">
        <a:blip xmlns:r="http://schemas.openxmlformats.org/officeDocument/2006/relationships" r:embed="rId6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2585" t="17241" r="2463" b="15764"/>
        <a:stretch/>
      </xdr:blipFill>
      <xdr:spPr>
        <a:xfrm>
          <a:off x="7229475" y="90887551"/>
          <a:ext cx="2447926" cy="1295400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102</xdr:row>
      <xdr:rowOff>171450</xdr:rowOff>
    </xdr:from>
    <xdr:to>
      <xdr:col>4</xdr:col>
      <xdr:colOff>2514600</xdr:colOff>
      <xdr:row>102</xdr:row>
      <xdr:rowOff>1609725</xdr:rowOff>
    </xdr:to>
    <xdr:pic>
      <xdr:nvPicPr>
        <xdr:cNvPr id="86" name="Рисунок 85"/>
        <xdr:cNvPicPr>
          <a:picLocks noChangeAspect="1"/>
        </xdr:cNvPicPr>
      </xdr:nvPicPr>
      <xdr:blipFill rotWithShape="1">
        <a:blip xmlns:r="http://schemas.openxmlformats.org/officeDocument/2006/relationships" r:embed="rId7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2941" t="11765" r="2941" b="14215"/>
        <a:stretch/>
      </xdr:blipFill>
      <xdr:spPr>
        <a:xfrm>
          <a:off x="7248525" y="92478225"/>
          <a:ext cx="2438400" cy="1438275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103</xdr:row>
      <xdr:rowOff>247650</xdr:rowOff>
    </xdr:from>
    <xdr:to>
      <xdr:col>4</xdr:col>
      <xdr:colOff>2505075</xdr:colOff>
      <xdr:row>103</xdr:row>
      <xdr:rowOff>1371600</xdr:rowOff>
    </xdr:to>
    <xdr:pic>
      <xdr:nvPicPr>
        <xdr:cNvPr id="87" name="Рисунок 86"/>
        <xdr:cNvPicPr>
          <a:picLocks noChangeAspect="1"/>
        </xdr:cNvPicPr>
      </xdr:nvPicPr>
      <xdr:blipFill rotWithShape="1">
        <a:blip xmlns:r="http://schemas.openxmlformats.org/officeDocument/2006/relationships" r:embed="rId7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3223" t="16129" r="4394" b="20430"/>
        <a:stretch/>
      </xdr:blipFill>
      <xdr:spPr>
        <a:xfrm>
          <a:off x="7219950" y="94202250"/>
          <a:ext cx="2457450" cy="1123950"/>
        </a:xfrm>
        <a:prstGeom prst="rect">
          <a:avLst/>
        </a:prstGeom>
      </xdr:spPr>
    </xdr:pic>
    <xdr:clientData/>
  </xdr:twoCellAnchor>
  <xdr:twoCellAnchor editAs="oneCell">
    <xdr:from>
      <xdr:col>4</xdr:col>
      <xdr:colOff>38100</xdr:colOff>
      <xdr:row>104</xdr:row>
      <xdr:rowOff>123826</xdr:rowOff>
    </xdr:from>
    <xdr:to>
      <xdr:col>4</xdr:col>
      <xdr:colOff>2524126</xdr:colOff>
      <xdr:row>104</xdr:row>
      <xdr:rowOff>1552576</xdr:rowOff>
    </xdr:to>
    <xdr:pic>
      <xdr:nvPicPr>
        <xdr:cNvPr id="88" name="Рисунок 87"/>
        <xdr:cNvPicPr>
          <a:picLocks noChangeAspect="1"/>
        </xdr:cNvPicPr>
      </xdr:nvPicPr>
      <xdr:blipFill rotWithShape="1">
        <a:blip xmlns:r="http://schemas.openxmlformats.org/officeDocument/2006/relationships" r:embed="rId7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2909" t="17455" r="2182" b="28000"/>
        <a:stretch/>
      </xdr:blipFill>
      <xdr:spPr>
        <a:xfrm>
          <a:off x="7210425" y="95726251"/>
          <a:ext cx="2486026" cy="1428750"/>
        </a:xfrm>
        <a:prstGeom prst="rect">
          <a:avLst/>
        </a:prstGeom>
      </xdr:spPr>
    </xdr:pic>
    <xdr:clientData/>
  </xdr:twoCellAnchor>
  <xdr:twoCellAnchor editAs="oneCell">
    <xdr:from>
      <xdr:col>4</xdr:col>
      <xdr:colOff>19050</xdr:colOff>
      <xdr:row>105</xdr:row>
      <xdr:rowOff>285750</xdr:rowOff>
    </xdr:from>
    <xdr:to>
      <xdr:col>4</xdr:col>
      <xdr:colOff>2524126</xdr:colOff>
      <xdr:row>105</xdr:row>
      <xdr:rowOff>1381125</xdr:rowOff>
    </xdr:to>
    <xdr:pic>
      <xdr:nvPicPr>
        <xdr:cNvPr id="89" name="Рисунок 88"/>
        <xdr:cNvPicPr>
          <a:picLocks noChangeAspect="1"/>
        </xdr:cNvPicPr>
      </xdr:nvPicPr>
      <xdr:blipFill rotWithShape="1">
        <a:blip xmlns:r="http://schemas.openxmlformats.org/officeDocument/2006/relationships" r:embed="rId7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4807" t="17526" r="4904" b="23195"/>
        <a:stretch/>
      </xdr:blipFill>
      <xdr:spPr>
        <a:xfrm>
          <a:off x="7191375" y="97536000"/>
          <a:ext cx="2505076" cy="1095375"/>
        </a:xfrm>
        <a:prstGeom prst="rect">
          <a:avLst/>
        </a:prstGeom>
      </xdr:spPr>
    </xdr:pic>
    <xdr:clientData/>
  </xdr:twoCellAnchor>
  <xdr:twoCellAnchor editAs="oneCell">
    <xdr:from>
      <xdr:col>4</xdr:col>
      <xdr:colOff>66675</xdr:colOff>
      <xdr:row>106</xdr:row>
      <xdr:rowOff>68422</xdr:rowOff>
    </xdr:from>
    <xdr:to>
      <xdr:col>4</xdr:col>
      <xdr:colOff>2524125</xdr:colOff>
      <xdr:row>106</xdr:row>
      <xdr:rowOff>1552575</xdr:rowOff>
    </xdr:to>
    <xdr:pic>
      <xdr:nvPicPr>
        <xdr:cNvPr id="90" name="Рисунок 89"/>
        <xdr:cNvPicPr>
          <a:picLocks noChangeAspect="1"/>
        </xdr:cNvPicPr>
      </xdr:nvPicPr>
      <xdr:blipFill rotWithShape="1">
        <a:blip xmlns:r="http://schemas.openxmlformats.org/officeDocument/2006/relationships" r:embed="rId7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4964" r="3546" b="17038"/>
        <a:stretch/>
      </xdr:blipFill>
      <xdr:spPr>
        <a:xfrm>
          <a:off x="7239000" y="98966497"/>
          <a:ext cx="2457450" cy="1484153"/>
        </a:xfrm>
        <a:prstGeom prst="rect">
          <a:avLst/>
        </a:prstGeom>
      </xdr:spPr>
    </xdr:pic>
    <xdr:clientData/>
  </xdr:twoCellAnchor>
  <xdr:twoCellAnchor editAs="oneCell">
    <xdr:from>
      <xdr:col>4</xdr:col>
      <xdr:colOff>57150</xdr:colOff>
      <xdr:row>107</xdr:row>
      <xdr:rowOff>314325</xdr:rowOff>
    </xdr:from>
    <xdr:to>
      <xdr:col>4</xdr:col>
      <xdr:colOff>2543175</xdr:colOff>
      <xdr:row>107</xdr:row>
      <xdr:rowOff>1543050</xdr:rowOff>
    </xdr:to>
    <xdr:pic>
      <xdr:nvPicPr>
        <xdr:cNvPr id="91" name="Рисунок 90"/>
        <xdr:cNvPicPr>
          <a:picLocks noChangeAspect="1"/>
        </xdr:cNvPicPr>
      </xdr:nvPicPr>
      <xdr:blipFill rotWithShape="1">
        <a:blip xmlns:r="http://schemas.openxmlformats.org/officeDocument/2006/relationships" r:embed="rId7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1146" t="20743" r="8049" b="26006"/>
        <a:stretch/>
      </xdr:blipFill>
      <xdr:spPr>
        <a:xfrm>
          <a:off x="7229475" y="100860225"/>
          <a:ext cx="2486025" cy="1228725"/>
        </a:xfrm>
        <a:prstGeom prst="rect">
          <a:avLst/>
        </a:prstGeom>
      </xdr:spPr>
    </xdr:pic>
    <xdr:clientData/>
  </xdr:twoCellAnchor>
  <xdr:twoCellAnchor editAs="oneCell">
    <xdr:from>
      <xdr:col>4</xdr:col>
      <xdr:colOff>57151</xdr:colOff>
      <xdr:row>108</xdr:row>
      <xdr:rowOff>152399</xdr:rowOff>
    </xdr:from>
    <xdr:to>
      <xdr:col>4</xdr:col>
      <xdr:colOff>2552701</xdr:colOff>
      <xdr:row>108</xdr:row>
      <xdr:rowOff>1485900</xdr:rowOff>
    </xdr:to>
    <xdr:pic>
      <xdr:nvPicPr>
        <xdr:cNvPr id="92" name="Рисунок 91"/>
        <xdr:cNvPicPr>
          <a:picLocks noChangeAspect="1"/>
        </xdr:cNvPicPr>
      </xdr:nvPicPr>
      <xdr:blipFill rotWithShape="1">
        <a:blip xmlns:r="http://schemas.openxmlformats.org/officeDocument/2006/relationships" r:embed="rId7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16540" b="12214"/>
        <a:stretch/>
      </xdr:blipFill>
      <xdr:spPr>
        <a:xfrm>
          <a:off x="7229476" y="102346124"/>
          <a:ext cx="2495550" cy="1333501"/>
        </a:xfrm>
        <a:prstGeom prst="rect">
          <a:avLst/>
        </a:prstGeom>
      </xdr:spPr>
    </xdr:pic>
    <xdr:clientData/>
  </xdr:twoCellAnchor>
  <xdr:twoCellAnchor editAs="oneCell">
    <xdr:from>
      <xdr:col>4</xdr:col>
      <xdr:colOff>133350</xdr:colOff>
      <xdr:row>110</xdr:row>
      <xdr:rowOff>152400</xdr:rowOff>
    </xdr:from>
    <xdr:to>
      <xdr:col>4</xdr:col>
      <xdr:colOff>2533650</xdr:colOff>
      <xdr:row>110</xdr:row>
      <xdr:rowOff>1552575</xdr:rowOff>
    </xdr:to>
    <xdr:pic>
      <xdr:nvPicPr>
        <xdr:cNvPr id="94" name="Рисунок 93"/>
        <xdr:cNvPicPr>
          <a:picLocks noChangeAspect="1"/>
        </xdr:cNvPicPr>
      </xdr:nvPicPr>
      <xdr:blipFill rotWithShape="1">
        <a:blip xmlns:r="http://schemas.openxmlformats.org/officeDocument/2006/relationships" r:embed="rId7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6881" t="10091" r="6422" b="22477"/>
        <a:stretch/>
      </xdr:blipFill>
      <xdr:spPr>
        <a:xfrm>
          <a:off x="7305675" y="105641775"/>
          <a:ext cx="2400300" cy="1400175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111</xdr:row>
      <xdr:rowOff>133350</xdr:rowOff>
    </xdr:from>
    <xdr:to>
      <xdr:col>4</xdr:col>
      <xdr:colOff>2505075</xdr:colOff>
      <xdr:row>111</xdr:row>
      <xdr:rowOff>1485900</xdr:rowOff>
    </xdr:to>
    <xdr:pic>
      <xdr:nvPicPr>
        <xdr:cNvPr id="95" name="Рисунок 94"/>
        <xdr:cNvPicPr>
          <a:picLocks noChangeAspect="1"/>
        </xdr:cNvPicPr>
      </xdr:nvPicPr>
      <xdr:blipFill rotWithShape="1">
        <a:blip xmlns:r="http://schemas.openxmlformats.org/officeDocument/2006/relationships" r:embed="rId7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9509" r="11349" b="12883"/>
        <a:stretch/>
      </xdr:blipFill>
      <xdr:spPr>
        <a:xfrm>
          <a:off x="7219950" y="107270550"/>
          <a:ext cx="2457450" cy="1352550"/>
        </a:xfrm>
        <a:prstGeom prst="rect">
          <a:avLst/>
        </a:prstGeom>
      </xdr:spPr>
    </xdr:pic>
    <xdr:clientData/>
  </xdr:twoCellAnchor>
  <xdr:twoCellAnchor editAs="oneCell">
    <xdr:from>
      <xdr:col>4</xdr:col>
      <xdr:colOff>76199</xdr:colOff>
      <xdr:row>112</xdr:row>
      <xdr:rowOff>142876</xdr:rowOff>
    </xdr:from>
    <xdr:to>
      <xdr:col>4</xdr:col>
      <xdr:colOff>2495550</xdr:colOff>
      <xdr:row>112</xdr:row>
      <xdr:rowOff>1571625</xdr:rowOff>
    </xdr:to>
    <xdr:pic>
      <xdr:nvPicPr>
        <xdr:cNvPr id="96" name="Рисунок 95"/>
        <xdr:cNvPicPr>
          <a:picLocks noChangeAspect="1"/>
        </xdr:cNvPicPr>
      </xdr:nvPicPr>
      <xdr:blipFill rotWithShape="1">
        <a:blip xmlns:r="http://schemas.openxmlformats.org/officeDocument/2006/relationships" r:embed="rId7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2598" t="8911" r="3094" b="16832"/>
        <a:stretch/>
      </xdr:blipFill>
      <xdr:spPr>
        <a:xfrm>
          <a:off x="7248524" y="108927901"/>
          <a:ext cx="2419351" cy="1428749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113</xdr:row>
      <xdr:rowOff>133350</xdr:rowOff>
    </xdr:from>
    <xdr:to>
      <xdr:col>4</xdr:col>
      <xdr:colOff>2514601</xdr:colOff>
      <xdr:row>113</xdr:row>
      <xdr:rowOff>1571625</xdr:rowOff>
    </xdr:to>
    <xdr:pic>
      <xdr:nvPicPr>
        <xdr:cNvPr id="97" name="Рисунок 96"/>
        <xdr:cNvPicPr>
          <a:picLocks noChangeAspect="1"/>
        </xdr:cNvPicPr>
      </xdr:nvPicPr>
      <xdr:blipFill rotWithShape="1">
        <a:blip xmlns:r="http://schemas.openxmlformats.org/officeDocument/2006/relationships" r:embed="rId8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788" t="19574" r="6381" b="22427"/>
        <a:stretch/>
      </xdr:blipFill>
      <xdr:spPr>
        <a:xfrm>
          <a:off x="7219950" y="110566200"/>
          <a:ext cx="2466976" cy="1438275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114</xdr:row>
      <xdr:rowOff>171449</xdr:rowOff>
    </xdr:from>
    <xdr:to>
      <xdr:col>4</xdr:col>
      <xdr:colOff>2533650</xdr:colOff>
      <xdr:row>114</xdr:row>
      <xdr:rowOff>1428750</xdr:rowOff>
    </xdr:to>
    <xdr:pic>
      <xdr:nvPicPr>
        <xdr:cNvPr id="98" name="Рисунок 97"/>
        <xdr:cNvPicPr>
          <a:picLocks noChangeAspect="1"/>
        </xdr:cNvPicPr>
      </xdr:nvPicPr>
      <xdr:blipFill rotWithShape="1">
        <a:blip xmlns:r="http://schemas.openxmlformats.org/officeDocument/2006/relationships" r:embed="rId8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" t="25940" r="3007" b="24436"/>
        <a:stretch/>
      </xdr:blipFill>
      <xdr:spPr>
        <a:xfrm>
          <a:off x="7248525" y="112252124"/>
          <a:ext cx="2457450" cy="1257301"/>
        </a:xfrm>
        <a:prstGeom prst="rect">
          <a:avLst/>
        </a:prstGeom>
      </xdr:spPr>
    </xdr:pic>
    <xdr:clientData/>
  </xdr:twoCellAnchor>
  <xdr:twoCellAnchor editAs="oneCell">
    <xdr:from>
      <xdr:col>4</xdr:col>
      <xdr:colOff>95250</xdr:colOff>
      <xdr:row>115</xdr:row>
      <xdr:rowOff>114300</xdr:rowOff>
    </xdr:from>
    <xdr:to>
      <xdr:col>4</xdr:col>
      <xdr:colOff>2505075</xdr:colOff>
      <xdr:row>115</xdr:row>
      <xdr:rowOff>1504950</xdr:rowOff>
    </xdr:to>
    <xdr:pic>
      <xdr:nvPicPr>
        <xdr:cNvPr id="99" name="Рисунок 98"/>
        <xdr:cNvPicPr>
          <a:picLocks noChangeAspect="1"/>
        </xdr:cNvPicPr>
      </xdr:nvPicPr>
      <xdr:blipFill rotWithShape="1">
        <a:blip xmlns:r="http://schemas.openxmlformats.org/officeDocument/2006/relationships" r:embed="rId8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1263" t="7975" r="2390" b="8853"/>
        <a:stretch/>
      </xdr:blipFill>
      <xdr:spPr>
        <a:xfrm>
          <a:off x="7267575" y="113842800"/>
          <a:ext cx="2409825" cy="1390650"/>
        </a:xfrm>
        <a:prstGeom prst="rect">
          <a:avLst/>
        </a:prstGeom>
      </xdr:spPr>
    </xdr:pic>
    <xdr:clientData/>
  </xdr:twoCellAnchor>
  <xdr:twoCellAnchor editAs="oneCell">
    <xdr:from>
      <xdr:col>4</xdr:col>
      <xdr:colOff>57149</xdr:colOff>
      <xdr:row>116</xdr:row>
      <xdr:rowOff>200025</xdr:rowOff>
    </xdr:from>
    <xdr:to>
      <xdr:col>4</xdr:col>
      <xdr:colOff>2505074</xdr:colOff>
      <xdr:row>116</xdr:row>
      <xdr:rowOff>1543050</xdr:rowOff>
    </xdr:to>
    <xdr:pic>
      <xdr:nvPicPr>
        <xdr:cNvPr id="100" name="Рисунок 99"/>
        <xdr:cNvPicPr>
          <a:picLocks noChangeAspect="1"/>
        </xdr:cNvPicPr>
      </xdr:nvPicPr>
      <xdr:blipFill rotWithShape="1">
        <a:blip xmlns:r="http://schemas.openxmlformats.org/officeDocument/2006/relationships" r:embed="rId8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6953" t="16807" r="7947" b="23949"/>
        <a:stretch/>
      </xdr:blipFill>
      <xdr:spPr>
        <a:xfrm>
          <a:off x="7229474" y="115576350"/>
          <a:ext cx="2447925" cy="1343025"/>
        </a:xfrm>
        <a:prstGeom prst="rect">
          <a:avLst/>
        </a:prstGeom>
      </xdr:spPr>
    </xdr:pic>
    <xdr:clientData/>
  </xdr:twoCellAnchor>
  <xdr:twoCellAnchor editAs="oneCell">
    <xdr:from>
      <xdr:col>4</xdr:col>
      <xdr:colOff>28576</xdr:colOff>
      <xdr:row>117</xdr:row>
      <xdr:rowOff>142876</xdr:rowOff>
    </xdr:from>
    <xdr:to>
      <xdr:col>4</xdr:col>
      <xdr:colOff>2505076</xdr:colOff>
      <xdr:row>117</xdr:row>
      <xdr:rowOff>1571626</xdr:rowOff>
    </xdr:to>
    <xdr:pic>
      <xdr:nvPicPr>
        <xdr:cNvPr id="101" name="Рисунок 100"/>
        <xdr:cNvPicPr>
          <a:picLocks noChangeAspect="1"/>
        </xdr:cNvPicPr>
      </xdr:nvPicPr>
      <xdr:blipFill rotWithShape="1">
        <a:blip xmlns:r="http://schemas.openxmlformats.org/officeDocument/2006/relationships" r:embed="rId8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13108" r="2621" b="30712"/>
        <a:stretch/>
      </xdr:blipFill>
      <xdr:spPr>
        <a:xfrm>
          <a:off x="7200901" y="117167026"/>
          <a:ext cx="2476500" cy="1428750"/>
        </a:xfrm>
        <a:prstGeom prst="rect">
          <a:avLst/>
        </a:prstGeom>
      </xdr:spPr>
    </xdr:pic>
    <xdr:clientData/>
  </xdr:twoCellAnchor>
  <xdr:twoCellAnchor editAs="oneCell">
    <xdr:from>
      <xdr:col>4</xdr:col>
      <xdr:colOff>47626</xdr:colOff>
      <xdr:row>118</xdr:row>
      <xdr:rowOff>142875</xdr:rowOff>
    </xdr:from>
    <xdr:to>
      <xdr:col>4</xdr:col>
      <xdr:colOff>2495550</xdr:colOff>
      <xdr:row>118</xdr:row>
      <xdr:rowOff>1514475</xdr:rowOff>
    </xdr:to>
    <xdr:pic>
      <xdr:nvPicPr>
        <xdr:cNvPr id="102" name="Рисунок 101"/>
        <xdr:cNvPicPr>
          <a:picLocks noChangeAspect="1"/>
        </xdr:cNvPicPr>
      </xdr:nvPicPr>
      <xdr:blipFill rotWithShape="1">
        <a:blip xmlns:r="http://schemas.openxmlformats.org/officeDocument/2006/relationships" r:embed="rId8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19827" b="18104"/>
        <a:stretch/>
      </xdr:blipFill>
      <xdr:spPr>
        <a:xfrm>
          <a:off x="7219951" y="118814850"/>
          <a:ext cx="2447924" cy="1371600"/>
        </a:xfrm>
        <a:prstGeom prst="rect">
          <a:avLst/>
        </a:prstGeom>
      </xdr:spPr>
    </xdr:pic>
    <xdr:clientData/>
  </xdr:twoCellAnchor>
  <xdr:twoCellAnchor editAs="oneCell">
    <xdr:from>
      <xdr:col>4</xdr:col>
      <xdr:colOff>95251</xdr:colOff>
      <xdr:row>119</xdr:row>
      <xdr:rowOff>142875</xdr:rowOff>
    </xdr:from>
    <xdr:to>
      <xdr:col>4</xdr:col>
      <xdr:colOff>2457451</xdr:colOff>
      <xdr:row>119</xdr:row>
      <xdr:rowOff>1038225</xdr:rowOff>
    </xdr:to>
    <xdr:pic>
      <xdr:nvPicPr>
        <xdr:cNvPr id="103" name="Рисунок 102"/>
        <xdr:cNvPicPr>
          <a:picLocks noChangeAspect="1"/>
        </xdr:cNvPicPr>
      </xdr:nvPicPr>
      <xdr:blipFill rotWithShape="1">
        <a:blip xmlns:r="http://schemas.openxmlformats.org/officeDocument/2006/relationships" r:embed="rId8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28225" b="33871"/>
        <a:stretch/>
      </xdr:blipFill>
      <xdr:spPr>
        <a:xfrm>
          <a:off x="7267576" y="120757950"/>
          <a:ext cx="2362200" cy="895350"/>
        </a:xfrm>
        <a:prstGeom prst="rect">
          <a:avLst/>
        </a:prstGeom>
      </xdr:spPr>
    </xdr:pic>
    <xdr:clientData/>
  </xdr:twoCellAnchor>
  <xdr:twoCellAnchor editAs="oneCell">
    <xdr:from>
      <xdr:col>4</xdr:col>
      <xdr:colOff>19051</xdr:colOff>
      <xdr:row>120</xdr:row>
      <xdr:rowOff>28575</xdr:rowOff>
    </xdr:from>
    <xdr:to>
      <xdr:col>4</xdr:col>
      <xdr:colOff>2428875</xdr:colOff>
      <xdr:row>120</xdr:row>
      <xdr:rowOff>809625</xdr:rowOff>
    </xdr:to>
    <xdr:pic>
      <xdr:nvPicPr>
        <xdr:cNvPr id="104" name="Рисунок 103"/>
        <xdr:cNvPicPr>
          <a:picLocks noChangeAspect="1"/>
        </xdr:cNvPicPr>
      </xdr:nvPicPr>
      <xdr:blipFill rotWithShape="1">
        <a:blip xmlns:r="http://schemas.openxmlformats.org/officeDocument/2006/relationships" r:embed="rId8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3203" b="34386"/>
        <a:stretch/>
      </xdr:blipFill>
      <xdr:spPr>
        <a:xfrm>
          <a:off x="7191376" y="121920000"/>
          <a:ext cx="2409824" cy="781050"/>
        </a:xfrm>
        <a:prstGeom prst="rect">
          <a:avLst/>
        </a:prstGeom>
      </xdr:spPr>
    </xdr:pic>
    <xdr:clientData/>
  </xdr:twoCellAnchor>
  <xdr:twoCellAnchor editAs="oneCell">
    <xdr:from>
      <xdr:col>4</xdr:col>
      <xdr:colOff>104776</xdr:colOff>
      <xdr:row>121</xdr:row>
      <xdr:rowOff>76200</xdr:rowOff>
    </xdr:from>
    <xdr:to>
      <xdr:col>4</xdr:col>
      <xdr:colOff>2476500</xdr:colOff>
      <xdr:row>121</xdr:row>
      <xdr:rowOff>790576</xdr:rowOff>
    </xdr:to>
    <xdr:pic>
      <xdr:nvPicPr>
        <xdr:cNvPr id="105" name="Рисунок 104"/>
        <xdr:cNvPicPr>
          <a:picLocks noChangeAspect="1"/>
        </xdr:cNvPicPr>
      </xdr:nvPicPr>
      <xdr:blipFill rotWithShape="1">
        <a:blip xmlns:r="http://schemas.openxmlformats.org/officeDocument/2006/relationships" r:embed="rId8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5833" b="32916"/>
        <a:stretch/>
      </xdr:blipFill>
      <xdr:spPr>
        <a:xfrm>
          <a:off x="7277101" y="122729625"/>
          <a:ext cx="2371724" cy="714376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122</xdr:row>
      <xdr:rowOff>19050</xdr:rowOff>
    </xdr:from>
    <xdr:to>
      <xdr:col>4</xdr:col>
      <xdr:colOff>2486025</xdr:colOff>
      <xdr:row>122</xdr:row>
      <xdr:rowOff>828675</xdr:rowOff>
    </xdr:to>
    <xdr:pic>
      <xdr:nvPicPr>
        <xdr:cNvPr id="106" name="Рисунок 105"/>
        <xdr:cNvPicPr>
          <a:picLocks noChangeAspect="1"/>
        </xdr:cNvPicPr>
      </xdr:nvPicPr>
      <xdr:blipFill rotWithShape="1">
        <a:blip xmlns:r="http://schemas.openxmlformats.org/officeDocument/2006/relationships" r:embed="rId8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2807" b="33597"/>
        <a:stretch/>
      </xdr:blipFill>
      <xdr:spPr>
        <a:xfrm>
          <a:off x="7248525" y="123510675"/>
          <a:ext cx="2409825" cy="809625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123</xdr:row>
      <xdr:rowOff>57150</xdr:rowOff>
    </xdr:from>
    <xdr:to>
      <xdr:col>4</xdr:col>
      <xdr:colOff>2524125</xdr:colOff>
      <xdr:row>123</xdr:row>
      <xdr:rowOff>809625</xdr:rowOff>
    </xdr:to>
    <xdr:pic>
      <xdr:nvPicPr>
        <xdr:cNvPr id="107" name="Рисунок 106"/>
        <xdr:cNvPicPr>
          <a:picLocks noChangeAspect="1"/>
        </xdr:cNvPicPr>
      </xdr:nvPicPr>
      <xdr:blipFill rotWithShape="1">
        <a:blip xmlns:r="http://schemas.openxmlformats.org/officeDocument/2006/relationships" r:embed="rId9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3019" t="39245" b="30943"/>
        <a:stretch/>
      </xdr:blipFill>
      <xdr:spPr>
        <a:xfrm>
          <a:off x="7248525" y="124386975"/>
          <a:ext cx="2447925" cy="752475"/>
        </a:xfrm>
        <a:prstGeom prst="rect">
          <a:avLst/>
        </a:prstGeom>
      </xdr:spPr>
    </xdr:pic>
    <xdr:clientData/>
  </xdr:twoCellAnchor>
  <xdr:twoCellAnchor editAs="oneCell">
    <xdr:from>
      <xdr:col>4</xdr:col>
      <xdr:colOff>190501</xdr:colOff>
      <xdr:row>124</xdr:row>
      <xdr:rowOff>49711</xdr:rowOff>
    </xdr:from>
    <xdr:to>
      <xdr:col>4</xdr:col>
      <xdr:colOff>2405063</xdr:colOff>
      <xdr:row>124</xdr:row>
      <xdr:rowOff>800101</xdr:rowOff>
    </xdr:to>
    <xdr:pic>
      <xdr:nvPicPr>
        <xdr:cNvPr id="108" name="Рисунок 107"/>
        <xdr:cNvPicPr>
          <a:picLocks noChangeAspect="1"/>
        </xdr:cNvPicPr>
      </xdr:nvPicPr>
      <xdr:blipFill rotWithShape="1">
        <a:blip xmlns:r="http://schemas.openxmlformats.org/officeDocument/2006/relationships" r:embed="rId9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3884" b="32231"/>
        <a:stretch/>
      </xdr:blipFill>
      <xdr:spPr>
        <a:xfrm>
          <a:off x="5000626" y="154021336"/>
          <a:ext cx="2214562" cy="750390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114301</xdr:colOff>
      <xdr:row>125</xdr:row>
      <xdr:rowOff>19050</xdr:rowOff>
    </xdr:from>
    <xdr:to>
      <xdr:col>4</xdr:col>
      <xdr:colOff>2476501</xdr:colOff>
      <xdr:row>125</xdr:row>
      <xdr:rowOff>800100</xdr:rowOff>
    </xdr:to>
    <xdr:pic>
      <xdr:nvPicPr>
        <xdr:cNvPr id="109" name="Рисунок 108"/>
        <xdr:cNvPicPr>
          <a:picLocks noChangeAspect="1"/>
        </xdr:cNvPicPr>
      </xdr:nvPicPr>
      <xdr:blipFill rotWithShape="1">
        <a:blip xmlns:r="http://schemas.openxmlformats.org/officeDocument/2006/relationships" r:embed="rId9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3469" b="33467"/>
        <a:stretch/>
      </xdr:blipFill>
      <xdr:spPr>
        <a:xfrm>
          <a:off x="7286626" y="126025275"/>
          <a:ext cx="2362200" cy="781050"/>
        </a:xfrm>
        <a:prstGeom prst="rect">
          <a:avLst/>
        </a:prstGeom>
      </xdr:spPr>
    </xdr:pic>
    <xdr:clientData/>
  </xdr:twoCellAnchor>
  <xdr:twoCellAnchor editAs="oneCell">
    <xdr:from>
      <xdr:col>4</xdr:col>
      <xdr:colOff>19050</xdr:colOff>
      <xdr:row>126</xdr:row>
      <xdr:rowOff>47626</xdr:rowOff>
    </xdr:from>
    <xdr:to>
      <xdr:col>4</xdr:col>
      <xdr:colOff>2533650</xdr:colOff>
      <xdr:row>126</xdr:row>
      <xdr:rowOff>790576</xdr:rowOff>
    </xdr:to>
    <xdr:pic>
      <xdr:nvPicPr>
        <xdr:cNvPr id="110" name="Рисунок 109"/>
        <xdr:cNvPicPr>
          <a:picLocks noChangeAspect="1"/>
        </xdr:cNvPicPr>
      </xdr:nvPicPr>
      <xdr:blipFill rotWithShape="1">
        <a:blip xmlns:r="http://schemas.openxmlformats.org/officeDocument/2006/relationships" r:embed="rId9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2997" b="31451"/>
        <a:stretch/>
      </xdr:blipFill>
      <xdr:spPr>
        <a:xfrm>
          <a:off x="7191375" y="126892051"/>
          <a:ext cx="2514600" cy="742950"/>
        </a:xfrm>
        <a:prstGeom prst="rect">
          <a:avLst/>
        </a:prstGeom>
      </xdr:spPr>
    </xdr:pic>
    <xdr:clientData/>
  </xdr:twoCellAnchor>
  <xdr:twoCellAnchor editAs="oneCell">
    <xdr:from>
      <xdr:col>4</xdr:col>
      <xdr:colOff>95250</xdr:colOff>
      <xdr:row>127</xdr:row>
      <xdr:rowOff>47625</xdr:rowOff>
    </xdr:from>
    <xdr:to>
      <xdr:col>4</xdr:col>
      <xdr:colOff>2447925</xdr:colOff>
      <xdr:row>127</xdr:row>
      <xdr:rowOff>809625</xdr:rowOff>
    </xdr:to>
    <xdr:pic>
      <xdr:nvPicPr>
        <xdr:cNvPr id="111" name="Рисунок 110"/>
        <xdr:cNvPicPr>
          <a:picLocks noChangeAspect="1"/>
        </xdr:cNvPicPr>
      </xdr:nvPicPr>
      <xdr:blipFill rotWithShape="1">
        <a:blip xmlns:r="http://schemas.openxmlformats.org/officeDocument/2006/relationships" r:embed="rId9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3199" b="34412"/>
        <a:stretch/>
      </xdr:blipFill>
      <xdr:spPr>
        <a:xfrm>
          <a:off x="7267575" y="127730250"/>
          <a:ext cx="2352675" cy="762000"/>
        </a:xfrm>
        <a:prstGeom prst="rect">
          <a:avLst/>
        </a:prstGeom>
      </xdr:spPr>
    </xdr:pic>
    <xdr:clientData/>
  </xdr:twoCellAnchor>
  <xdr:twoCellAnchor editAs="oneCell">
    <xdr:from>
      <xdr:col>4</xdr:col>
      <xdr:colOff>19050</xdr:colOff>
      <xdr:row>128</xdr:row>
      <xdr:rowOff>28576</xdr:rowOff>
    </xdr:from>
    <xdr:to>
      <xdr:col>4</xdr:col>
      <xdr:colOff>2486025</xdr:colOff>
      <xdr:row>128</xdr:row>
      <xdr:rowOff>771526</xdr:rowOff>
    </xdr:to>
    <xdr:pic>
      <xdr:nvPicPr>
        <xdr:cNvPr id="112" name="Рисунок 111"/>
        <xdr:cNvPicPr>
          <a:picLocks noChangeAspect="1"/>
        </xdr:cNvPicPr>
      </xdr:nvPicPr>
      <xdr:blipFill rotWithShape="1">
        <a:blip xmlns:r="http://schemas.openxmlformats.org/officeDocument/2006/relationships" r:embed="rId9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3610" b="34025"/>
        <a:stretch/>
      </xdr:blipFill>
      <xdr:spPr>
        <a:xfrm>
          <a:off x="7191375" y="128549401"/>
          <a:ext cx="2466975" cy="742950"/>
        </a:xfrm>
        <a:prstGeom prst="rect">
          <a:avLst/>
        </a:prstGeom>
      </xdr:spPr>
    </xdr:pic>
    <xdr:clientData/>
  </xdr:twoCellAnchor>
  <xdr:twoCellAnchor editAs="oneCell">
    <xdr:from>
      <xdr:col>4</xdr:col>
      <xdr:colOff>47624</xdr:colOff>
      <xdr:row>129</xdr:row>
      <xdr:rowOff>19050</xdr:rowOff>
    </xdr:from>
    <xdr:to>
      <xdr:col>4</xdr:col>
      <xdr:colOff>2419349</xdr:colOff>
      <xdr:row>129</xdr:row>
      <xdr:rowOff>828676</xdr:rowOff>
    </xdr:to>
    <xdr:pic>
      <xdr:nvPicPr>
        <xdr:cNvPr id="113" name="Рисунок 112"/>
        <xdr:cNvPicPr>
          <a:picLocks noChangeAspect="1"/>
        </xdr:cNvPicPr>
      </xdr:nvPicPr>
      <xdr:blipFill rotWithShape="1">
        <a:blip xmlns:r="http://schemas.openxmlformats.org/officeDocument/2006/relationships" r:embed="rId9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2735" t="32422" b="34375"/>
        <a:stretch/>
      </xdr:blipFill>
      <xdr:spPr>
        <a:xfrm>
          <a:off x="7219949" y="129378075"/>
          <a:ext cx="2371725" cy="809626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130</xdr:row>
      <xdr:rowOff>9525</xdr:rowOff>
    </xdr:from>
    <xdr:to>
      <xdr:col>4</xdr:col>
      <xdr:colOff>2533650</xdr:colOff>
      <xdr:row>130</xdr:row>
      <xdr:rowOff>819150</xdr:rowOff>
    </xdr:to>
    <xdr:pic>
      <xdr:nvPicPr>
        <xdr:cNvPr id="114" name="Рисунок 113"/>
        <xdr:cNvPicPr>
          <a:picLocks noChangeAspect="1"/>
        </xdr:cNvPicPr>
      </xdr:nvPicPr>
      <xdr:blipFill rotWithShape="1">
        <a:blip xmlns:r="http://schemas.openxmlformats.org/officeDocument/2006/relationships" r:embed="rId9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4981" b="32699"/>
        <a:stretch/>
      </xdr:blipFill>
      <xdr:spPr>
        <a:xfrm>
          <a:off x="7200900" y="130206750"/>
          <a:ext cx="2505075" cy="809625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114300</xdr:colOff>
      <xdr:row>131</xdr:row>
      <xdr:rowOff>47625</xdr:rowOff>
    </xdr:from>
    <xdr:to>
      <xdr:col>4</xdr:col>
      <xdr:colOff>2495549</xdr:colOff>
      <xdr:row>131</xdr:row>
      <xdr:rowOff>828675</xdr:rowOff>
    </xdr:to>
    <xdr:pic>
      <xdr:nvPicPr>
        <xdr:cNvPr id="115" name="Рисунок 114"/>
        <xdr:cNvPicPr>
          <a:picLocks noChangeAspect="1"/>
        </xdr:cNvPicPr>
      </xdr:nvPicPr>
      <xdr:blipFill rotWithShape="1">
        <a:blip xmlns:r="http://schemas.openxmlformats.org/officeDocument/2006/relationships" r:embed="rId9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2084" b="33750"/>
        <a:stretch/>
      </xdr:blipFill>
      <xdr:spPr>
        <a:xfrm>
          <a:off x="7286625" y="131083050"/>
          <a:ext cx="2381249" cy="781050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132</xdr:row>
      <xdr:rowOff>38100</xdr:rowOff>
    </xdr:from>
    <xdr:to>
      <xdr:col>4</xdr:col>
      <xdr:colOff>2552700</xdr:colOff>
      <xdr:row>132</xdr:row>
      <xdr:rowOff>809626</xdr:rowOff>
    </xdr:to>
    <xdr:pic>
      <xdr:nvPicPr>
        <xdr:cNvPr id="116" name="Рисунок 115"/>
        <xdr:cNvPicPr>
          <a:picLocks noChangeAspect="1"/>
        </xdr:cNvPicPr>
      </xdr:nvPicPr>
      <xdr:blipFill rotWithShape="1">
        <a:blip xmlns:r="http://schemas.openxmlformats.org/officeDocument/2006/relationships" r:embed="rId9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3402" t="35714" r="7143" b="36735"/>
        <a:stretch/>
      </xdr:blipFill>
      <xdr:spPr>
        <a:xfrm>
          <a:off x="7219950" y="131911725"/>
          <a:ext cx="2505075" cy="771526"/>
        </a:xfrm>
        <a:prstGeom prst="rect">
          <a:avLst/>
        </a:prstGeom>
      </xdr:spPr>
    </xdr:pic>
    <xdr:clientData/>
  </xdr:twoCellAnchor>
  <xdr:twoCellAnchor editAs="oneCell">
    <xdr:from>
      <xdr:col>4</xdr:col>
      <xdr:colOff>85726</xdr:colOff>
      <xdr:row>133</xdr:row>
      <xdr:rowOff>47625</xdr:rowOff>
    </xdr:from>
    <xdr:to>
      <xdr:col>4</xdr:col>
      <xdr:colOff>2486026</xdr:colOff>
      <xdr:row>133</xdr:row>
      <xdr:rowOff>819150</xdr:rowOff>
    </xdr:to>
    <xdr:pic>
      <xdr:nvPicPr>
        <xdr:cNvPr id="117" name="Рисунок 116"/>
        <xdr:cNvPicPr>
          <a:picLocks noChangeAspect="1"/>
        </xdr:cNvPicPr>
      </xdr:nvPicPr>
      <xdr:blipFill rotWithShape="1">
        <a:blip xmlns:r="http://schemas.openxmlformats.org/officeDocument/2006/relationships" r:embed="rId10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4524" b="33333"/>
        <a:stretch/>
      </xdr:blipFill>
      <xdr:spPr>
        <a:xfrm>
          <a:off x="7258051" y="132759450"/>
          <a:ext cx="2400300" cy="771525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114300</xdr:colOff>
      <xdr:row>134</xdr:row>
      <xdr:rowOff>38100</xdr:rowOff>
    </xdr:from>
    <xdr:to>
      <xdr:col>4</xdr:col>
      <xdr:colOff>2533650</xdr:colOff>
      <xdr:row>134</xdr:row>
      <xdr:rowOff>828676</xdr:rowOff>
    </xdr:to>
    <xdr:pic>
      <xdr:nvPicPr>
        <xdr:cNvPr id="118" name="Рисунок 117"/>
        <xdr:cNvPicPr>
          <a:picLocks noChangeAspect="1"/>
        </xdr:cNvPicPr>
      </xdr:nvPicPr>
      <xdr:blipFill rotWithShape="1">
        <a:blip xmlns:r="http://schemas.openxmlformats.org/officeDocument/2006/relationships" r:embed="rId10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4151" t="35849" b="32830"/>
        <a:stretch/>
      </xdr:blipFill>
      <xdr:spPr>
        <a:xfrm>
          <a:off x="4924425" y="162344100"/>
          <a:ext cx="2419350" cy="790576"/>
        </a:xfrm>
        <a:prstGeom prst="rect">
          <a:avLst/>
        </a:prstGeom>
      </xdr:spPr>
    </xdr:pic>
    <xdr:clientData/>
  </xdr:twoCellAnchor>
  <xdr:twoCellAnchor editAs="oneCell">
    <xdr:from>
      <xdr:col>4</xdr:col>
      <xdr:colOff>133350</xdr:colOff>
      <xdr:row>135</xdr:row>
      <xdr:rowOff>28575</xdr:rowOff>
    </xdr:from>
    <xdr:to>
      <xdr:col>4</xdr:col>
      <xdr:colOff>2466975</xdr:colOff>
      <xdr:row>135</xdr:row>
      <xdr:rowOff>819150</xdr:rowOff>
    </xdr:to>
    <xdr:pic>
      <xdr:nvPicPr>
        <xdr:cNvPr id="119" name="Рисунок 118"/>
        <xdr:cNvPicPr>
          <a:picLocks noChangeAspect="1"/>
        </xdr:cNvPicPr>
      </xdr:nvPicPr>
      <xdr:blipFill rotWithShape="1">
        <a:blip xmlns:r="http://schemas.openxmlformats.org/officeDocument/2006/relationships" r:embed="rId10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3061" b="33061"/>
        <a:stretch/>
      </xdr:blipFill>
      <xdr:spPr>
        <a:xfrm>
          <a:off x="7305675" y="134416800"/>
          <a:ext cx="2333625" cy="790575"/>
        </a:xfrm>
        <a:prstGeom prst="rect">
          <a:avLst/>
        </a:prstGeom>
      </xdr:spPr>
    </xdr:pic>
    <xdr:clientData/>
  </xdr:twoCellAnchor>
  <xdr:twoCellAnchor editAs="oneCell">
    <xdr:from>
      <xdr:col>4</xdr:col>
      <xdr:colOff>142876</xdr:colOff>
      <xdr:row>136</xdr:row>
      <xdr:rowOff>19050</xdr:rowOff>
    </xdr:from>
    <xdr:to>
      <xdr:col>4</xdr:col>
      <xdr:colOff>2447925</xdr:colOff>
      <xdr:row>136</xdr:row>
      <xdr:rowOff>781050</xdr:rowOff>
    </xdr:to>
    <xdr:pic>
      <xdr:nvPicPr>
        <xdr:cNvPr id="120" name="Рисунок 119"/>
        <xdr:cNvPicPr>
          <a:picLocks noChangeAspect="1"/>
        </xdr:cNvPicPr>
      </xdr:nvPicPr>
      <xdr:blipFill rotWithShape="1">
        <a:blip xmlns:r="http://schemas.openxmlformats.org/officeDocument/2006/relationships" r:embed="rId10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3884" b="33058"/>
        <a:stretch/>
      </xdr:blipFill>
      <xdr:spPr>
        <a:xfrm>
          <a:off x="7315201" y="135245475"/>
          <a:ext cx="2305049" cy="762000"/>
        </a:xfrm>
        <a:prstGeom prst="rect">
          <a:avLst/>
        </a:prstGeom>
      </xdr:spPr>
    </xdr:pic>
    <xdr:clientData/>
  </xdr:twoCellAnchor>
  <xdr:twoCellAnchor editAs="oneCell">
    <xdr:from>
      <xdr:col>4</xdr:col>
      <xdr:colOff>219076</xdr:colOff>
      <xdr:row>137</xdr:row>
      <xdr:rowOff>57150</xdr:rowOff>
    </xdr:from>
    <xdr:to>
      <xdr:col>4</xdr:col>
      <xdr:colOff>2524126</xdr:colOff>
      <xdr:row>137</xdr:row>
      <xdr:rowOff>800100</xdr:rowOff>
    </xdr:to>
    <xdr:pic>
      <xdr:nvPicPr>
        <xdr:cNvPr id="121" name="Рисунок 120"/>
        <xdr:cNvPicPr>
          <a:picLocks noChangeAspect="1"/>
        </xdr:cNvPicPr>
      </xdr:nvPicPr>
      <xdr:blipFill rotWithShape="1">
        <a:blip xmlns:r="http://schemas.openxmlformats.org/officeDocument/2006/relationships" r:embed="rId10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4298" b="33471"/>
        <a:stretch/>
      </xdr:blipFill>
      <xdr:spPr>
        <a:xfrm>
          <a:off x="7391401" y="136121775"/>
          <a:ext cx="2305050" cy="742950"/>
        </a:xfrm>
        <a:prstGeom prst="rect">
          <a:avLst/>
        </a:prstGeom>
      </xdr:spPr>
    </xdr:pic>
    <xdr:clientData/>
  </xdr:twoCellAnchor>
  <xdr:twoCellAnchor editAs="oneCell">
    <xdr:from>
      <xdr:col>4</xdr:col>
      <xdr:colOff>171450</xdr:colOff>
      <xdr:row>138</xdr:row>
      <xdr:rowOff>66675</xdr:rowOff>
    </xdr:from>
    <xdr:to>
      <xdr:col>4</xdr:col>
      <xdr:colOff>2466975</xdr:colOff>
      <xdr:row>138</xdr:row>
      <xdr:rowOff>800100</xdr:rowOff>
    </xdr:to>
    <xdr:pic>
      <xdr:nvPicPr>
        <xdr:cNvPr id="122" name="Рисунок 121"/>
        <xdr:cNvPicPr>
          <a:picLocks noChangeAspect="1"/>
        </xdr:cNvPicPr>
      </xdr:nvPicPr>
      <xdr:blipFill rotWithShape="1">
        <a:blip xmlns:r="http://schemas.openxmlformats.org/officeDocument/2006/relationships" r:embed="rId10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4025" b="34025"/>
        <a:stretch/>
      </xdr:blipFill>
      <xdr:spPr>
        <a:xfrm>
          <a:off x="4981575" y="165706425"/>
          <a:ext cx="2295525" cy="733425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114301</xdr:colOff>
      <xdr:row>139</xdr:row>
      <xdr:rowOff>19051</xdr:rowOff>
    </xdr:from>
    <xdr:to>
      <xdr:col>4</xdr:col>
      <xdr:colOff>2457450</xdr:colOff>
      <xdr:row>139</xdr:row>
      <xdr:rowOff>819151</xdr:rowOff>
    </xdr:to>
    <xdr:pic>
      <xdr:nvPicPr>
        <xdr:cNvPr id="123" name="Рисунок 122"/>
        <xdr:cNvPicPr>
          <a:picLocks noChangeAspect="1"/>
        </xdr:cNvPicPr>
      </xdr:nvPicPr>
      <xdr:blipFill rotWithShape="1">
        <a:blip xmlns:r="http://schemas.openxmlformats.org/officeDocument/2006/relationships" r:embed="rId10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2927" b="32926"/>
        <a:stretch/>
      </xdr:blipFill>
      <xdr:spPr>
        <a:xfrm>
          <a:off x="7286626" y="137760076"/>
          <a:ext cx="2343149" cy="800100"/>
        </a:xfrm>
        <a:prstGeom prst="rect">
          <a:avLst/>
        </a:prstGeom>
      </xdr:spPr>
    </xdr:pic>
    <xdr:clientData/>
  </xdr:twoCellAnchor>
  <xdr:twoCellAnchor editAs="oneCell">
    <xdr:from>
      <xdr:col>4</xdr:col>
      <xdr:colOff>161926</xdr:colOff>
      <xdr:row>140</xdr:row>
      <xdr:rowOff>28575</xdr:rowOff>
    </xdr:from>
    <xdr:to>
      <xdr:col>4</xdr:col>
      <xdr:colOff>2495550</xdr:colOff>
      <xdr:row>140</xdr:row>
      <xdr:rowOff>819150</xdr:rowOff>
    </xdr:to>
    <xdr:pic>
      <xdr:nvPicPr>
        <xdr:cNvPr id="125" name="Рисунок 124"/>
        <xdr:cNvPicPr>
          <a:picLocks noChangeAspect="1"/>
        </xdr:cNvPicPr>
      </xdr:nvPicPr>
      <xdr:blipFill rotWithShape="1">
        <a:blip xmlns:r="http://schemas.openxmlformats.org/officeDocument/2006/relationships" r:embed="rId10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2653" b="33470"/>
        <a:stretch/>
      </xdr:blipFill>
      <xdr:spPr>
        <a:xfrm>
          <a:off x="7334251" y="138607800"/>
          <a:ext cx="2333624" cy="790575"/>
        </a:xfrm>
        <a:prstGeom prst="rect">
          <a:avLst/>
        </a:prstGeom>
      </xdr:spPr>
    </xdr:pic>
    <xdr:clientData/>
  </xdr:twoCellAnchor>
  <xdr:twoCellAnchor editAs="oneCell">
    <xdr:from>
      <xdr:col>4</xdr:col>
      <xdr:colOff>85726</xdr:colOff>
      <xdr:row>141</xdr:row>
      <xdr:rowOff>38100</xdr:rowOff>
    </xdr:from>
    <xdr:to>
      <xdr:col>4</xdr:col>
      <xdr:colOff>2514600</xdr:colOff>
      <xdr:row>141</xdr:row>
      <xdr:rowOff>809625</xdr:rowOff>
    </xdr:to>
    <xdr:pic>
      <xdr:nvPicPr>
        <xdr:cNvPr id="126" name="Рисунок 125"/>
        <xdr:cNvPicPr>
          <a:picLocks noChangeAspect="1"/>
        </xdr:cNvPicPr>
      </xdr:nvPicPr>
      <xdr:blipFill rotWithShape="1">
        <a:blip xmlns:r="http://schemas.openxmlformats.org/officeDocument/2006/relationships" r:embed="rId10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4510" b="33725"/>
        <a:stretch/>
      </xdr:blipFill>
      <xdr:spPr>
        <a:xfrm>
          <a:off x="7258051" y="139455525"/>
          <a:ext cx="2428874" cy="771525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142</xdr:row>
      <xdr:rowOff>38101</xdr:rowOff>
    </xdr:from>
    <xdr:to>
      <xdr:col>4</xdr:col>
      <xdr:colOff>2447925</xdr:colOff>
      <xdr:row>142</xdr:row>
      <xdr:rowOff>819151</xdr:rowOff>
    </xdr:to>
    <xdr:pic>
      <xdr:nvPicPr>
        <xdr:cNvPr id="127" name="Рисунок 126"/>
        <xdr:cNvPicPr>
          <a:picLocks noChangeAspect="1"/>
        </xdr:cNvPicPr>
      </xdr:nvPicPr>
      <xdr:blipFill rotWithShape="1">
        <a:blip xmlns:r="http://schemas.openxmlformats.org/officeDocument/2006/relationships" r:embed="rId10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176" t="30980" b="36863"/>
        <a:stretch/>
      </xdr:blipFill>
      <xdr:spPr>
        <a:xfrm>
          <a:off x="7219950" y="140293726"/>
          <a:ext cx="2400300" cy="781050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34</xdr:row>
      <xdr:rowOff>47625</xdr:rowOff>
    </xdr:from>
    <xdr:to>
      <xdr:col>4</xdr:col>
      <xdr:colOff>2476500</xdr:colOff>
      <xdr:row>34</xdr:row>
      <xdr:rowOff>590550</xdr:rowOff>
    </xdr:to>
    <xdr:pic>
      <xdr:nvPicPr>
        <xdr:cNvPr id="128" name="Рисунок 127"/>
        <xdr:cNvPicPr>
          <a:picLocks noChangeAspect="1"/>
        </xdr:cNvPicPr>
      </xdr:nvPicPr>
      <xdr:blipFill rotWithShape="1">
        <a:blip xmlns:r="http://schemas.openxmlformats.org/officeDocument/2006/relationships" r:embed="rId11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40784" b="36863"/>
        <a:stretch/>
      </xdr:blipFill>
      <xdr:spPr>
        <a:xfrm>
          <a:off x="7219950" y="30441900"/>
          <a:ext cx="2428875" cy="542925"/>
        </a:xfrm>
        <a:prstGeom prst="rect">
          <a:avLst/>
        </a:prstGeom>
      </xdr:spPr>
    </xdr:pic>
    <xdr:clientData/>
  </xdr:twoCellAnchor>
  <xdr:twoCellAnchor editAs="oneCell">
    <xdr:from>
      <xdr:col>4</xdr:col>
      <xdr:colOff>76201</xdr:colOff>
      <xdr:row>143</xdr:row>
      <xdr:rowOff>19050</xdr:rowOff>
    </xdr:from>
    <xdr:to>
      <xdr:col>4</xdr:col>
      <xdr:colOff>2457450</xdr:colOff>
      <xdr:row>143</xdr:row>
      <xdr:rowOff>1276350</xdr:rowOff>
    </xdr:to>
    <xdr:pic>
      <xdr:nvPicPr>
        <xdr:cNvPr id="129" name="Рисунок 128"/>
        <xdr:cNvPicPr>
          <a:picLocks noChangeAspect="1"/>
        </xdr:cNvPicPr>
      </xdr:nvPicPr>
      <xdr:blipFill rotWithShape="1">
        <a:blip xmlns:r="http://schemas.openxmlformats.org/officeDocument/2006/relationships" r:embed="rId11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25600" b="21600"/>
        <a:stretch/>
      </xdr:blipFill>
      <xdr:spPr>
        <a:xfrm>
          <a:off x="7248526" y="141408150"/>
          <a:ext cx="2381249" cy="1257300"/>
        </a:xfrm>
        <a:prstGeom prst="rect">
          <a:avLst/>
        </a:prstGeom>
      </xdr:spPr>
    </xdr:pic>
    <xdr:clientData/>
  </xdr:twoCellAnchor>
  <xdr:twoCellAnchor editAs="oneCell">
    <xdr:from>
      <xdr:col>4</xdr:col>
      <xdr:colOff>152401</xdr:colOff>
      <xdr:row>146</xdr:row>
      <xdr:rowOff>19050</xdr:rowOff>
    </xdr:from>
    <xdr:to>
      <xdr:col>4</xdr:col>
      <xdr:colOff>2428875</xdr:colOff>
      <xdr:row>146</xdr:row>
      <xdr:rowOff>1285876</xdr:rowOff>
    </xdr:to>
    <xdr:pic>
      <xdr:nvPicPr>
        <xdr:cNvPr id="130" name="Рисунок 129"/>
        <xdr:cNvPicPr>
          <a:picLocks noChangeAspect="1"/>
        </xdr:cNvPicPr>
      </xdr:nvPicPr>
      <xdr:blipFill rotWithShape="1">
        <a:blip xmlns:r="http://schemas.openxmlformats.org/officeDocument/2006/relationships" r:embed="rId11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23013" b="21339"/>
        <a:stretch/>
      </xdr:blipFill>
      <xdr:spPr>
        <a:xfrm>
          <a:off x="7324726" y="145380075"/>
          <a:ext cx="2276474" cy="1266826"/>
        </a:xfrm>
        <a:prstGeom prst="rect">
          <a:avLst/>
        </a:prstGeom>
      </xdr:spPr>
    </xdr:pic>
    <xdr:clientData/>
  </xdr:twoCellAnchor>
  <xdr:twoCellAnchor editAs="oneCell">
    <xdr:from>
      <xdr:col>4</xdr:col>
      <xdr:colOff>161925</xdr:colOff>
      <xdr:row>144</xdr:row>
      <xdr:rowOff>38100</xdr:rowOff>
    </xdr:from>
    <xdr:to>
      <xdr:col>4</xdr:col>
      <xdr:colOff>2324100</xdr:colOff>
      <xdr:row>144</xdr:row>
      <xdr:rowOff>1304925</xdr:rowOff>
    </xdr:to>
    <xdr:pic>
      <xdr:nvPicPr>
        <xdr:cNvPr id="131" name="Рисунок 130"/>
        <xdr:cNvPicPr>
          <a:picLocks noChangeAspect="1"/>
        </xdr:cNvPicPr>
      </xdr:nvPicPr>
      <xdr:blipFill rotWithShape="1">
        <a:blip xmlns:r="http://schemas.openxmlformats.org/officeDocument/2006/relationships" r:embed="rId11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18943" b="22467"/>
        <a:stretch/>
      </xdr:blipFill>
      <xdr:spPr>
        <a:xfrm>
          <a:off x="7334250" y="142751175"/>
          <a:ext cx="2162175" cy="1266825"/>
        </a:xfrm>
        <a:prstGeom prst="rect">
          <a:avLst/>
        </a:prstGeom>
      </xdr:spPr>
    </xdr:pic>
    <xdr:clientData/>
  </xdr:twoCellAnchor>
  <xdr:twoCellAnchor editAs="oneCell">
    <xdr:from>
      <xdr:col>4</xdr:col>
      <xdr:colOff>171451</xdr:colOff>
      <xdr:row>145</xdr:row>
      <xdr:rowOff>28575</xdr:rowOff>
    </xdr:from>
    <xdr:to>
      <xdr:col>4</xdr:col>
      <xdr:colOff>2362201</xdr:colOff>
      <xdr:row>145</xdr:row>
      <xdr:rowOff>1276351</xdr:rowOff>
    </xdr:to>
    <xdr:pic>
      <xdr:nvPicPr>
        <xdr:cNvPr id="132" name="Рисунок 131"/>
        <xdr:cNvPicPr>
          <a:picLocks noChangeAspect="1"/>
        </xdr:cNvPicPr>
      </xdr:nvPicPr>
      <xdr:blipFill rotWithShape="1">
        <a:blip xmlns:r="http://schemas.openxmlformats.org/officeDocument/2006/relationships" r:embed="rId11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20870" b="22174"/>
        <a:stretch/>
      </xdr:blipFill>
      <xdr:spPr>
        <a:xfrm>
          <a:off x="7343776" y="144065625"/>
          <a:ext cx="2190750" cy="1247776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147</xdr:row>
      <xdr:rowOff>66675</xdr:rowOff>
    </xdr:from>
    <xdr:to>
      <xdr:col>4</xdr:col>
      <xdr:colOff>2539449</xdr:colOff>
      <xdr:row>147</xdr:row>
      <xdr:rowOff>1276350</xdr:rowOff>
    </xdr:to>
    <xdr:pic>
      <xdr:nvPicPr>
        <xdr:cNvPr id="133" name="Рисунок 132"/>
        <xdr:cNvPicPr>
          <a:picLocks noChangeAspect="1"/>
        </xdr:cNvPicPr>
      </xdr:nvPicPr>
      <xdr:blipFill rotWithShape="1">
        <a:blip xmlns:r="http://schemas.openxmlformats.org/officeDocument/2006/relationships" r:embed="rId11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876" t="5714" b="3571"/>
        <a:stretch/>
      </xdr:blipFill>
      <xdr:spPr>
        <a:xfrm>
          <a:off x="7219950" y="146751675"/>
          <a:ext cx="2491824" cy="1209675"/>
        </a:xfrm>
        <a:prstGeom prst="rect">
          <a:avLst/>
        </a:prstGeom>
      </xdr:spPr>
    </xdr:pic>
    <xdr:clientData/>
  </xdr:twoCellAnchor>
  <xdr:twoCellAnchor editAs="oneCell">
    <xdr:from>
      <xdr:col>4</xdr:col>
      <xdr:colOff>85725</xdr:colOff>
      <xdr:row>148</xdr:row>
      <xdr:rowOff>28575</xdr:rowOff>
    </xdr:from>
    <xdr:to>
      <xdr:col>4</xdr:col>
      <xdr:colOff>2505075</xdr:colOff>
      <xdr:row>148</xdr:row>
      <xdr:rowOff>1228725</xdr:rowOff>
    </xdr:to>
    <xdr:pic>
      <xdr:nvPicPr>
        <xdr:cNvPr id="134" name="Рисунок 133"/>
        <xdr:cNvPicPr>
          <a:picLocks noChangeAspect="1"/>
        </xdr:cNvPicPr>
      </xdr:nvPicPr>
      <xdr:blipFill rotWithShape="1">
        <a:blip xmlns:r="http://schemas.openxmlformats.org/officeDocument/2006/relationships" r:embed="rId11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19685" b="30709"/>
        <a:stretch/>
      </xdr:blipFill>
      <xdr:spPr>
        <a:xfrm>
          <a:off x="7258050" y="148037550"/>
          <a:ext cx="2419350" cy="1200150"/>
        </a:xfrm>
        <a:prstGeom prst="rect">
          <a:avLst/>
        </a:prstGeom>
      </xdr:spPr>
    </xdr:pic>
    <xdr:clientData/>
  </xdr:twoCellAnchor>
  <xdr:twoCellAnchor editAs="oneCell">
    <xdr:from>
      <xdr:col>4</xdr:col>
      <xdr:colOff>209550</xdr:colOff>
      <xdr:row>149</xdr:row>
      <xdr:rowOff>38100</xdr:rowOff>
    </xdr:from>
    <xdr:to>
      <xdr:col>4</xdr:col>
      <xdr:colOff>2552700</xdr:colOff>
      <xdr:row>149</xdr:row>
      <xdr:rowOff>1285876</xdr:rowOff>
    </xdr:to>
    <xdr:pic>
      <xdr:nvPicPr>
        <xdr:cNvPr id="135" name="Рисунок 134"/>
        <xdr:cNvPicPr>
          <a:picLocks noChangeAspect="1"/>
        </xdr:cNvPicPr>
      </xdr:nvPicPr>
      <xdr:blipFill rotWithShape="1">
        <a:blip xmlns:r="http://schemas.openxmlformats.org/officeDocument/2006/relationships" r:embed="rId11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23171" b="23577"/>
        <a:stretch/>
      </xdr:blipFill>
      <xdr:spPr>
        <a:xfrm>
          <a:off x="7381875" y="149371050"/>
          <a:ext cx="2343150" cy="1247776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114300</xdr:colOff>
      <xdr:row>150</xdr:row>
      <xdr:rowOff>19050</xdr:rowOff>
    </xdr:from>
    <xdr:to>
      <xdr:col>4</xdr:col>
      <xdr:colOff>2438399</xdr:colOff>
      <xdr:row>150</xdr:row>
      <xdr:rowOff>1285875</xdr:rowOff>
    </xdr:to>
    <xdr:pic>
      <xdr:nvPicPr>
        <xdr:cNvPr id="136" name="Рисунок 135"/>
        <xdr:cNvPicPr>
          <a:picLocks noChangeAspect="1"/>
        </xdr:cNvPicPr>
      </xdr:nvPicPr>
      <xdr:blipFill rotWithShape="1">
        <a:blip xmlns:r="http://schemas.openxmlformats.org/officeDocument/2006/relationships" r:embed="rId11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22541" b="22951"/>
        <a:stretch/>
      </xdr:blipFill>
      <xdr:spPr>
        <a:xfrm>
          <a:off x="7286625" y="150675975"/>
          <a:ext cx="2324099" cy="1266825"/>
        </a:xfrm>
        <a:prstGeom prst="rect">
          <a:avLst/>
        </a:prstGeom>
      </xdr:spPr>
    </xdr:pic>
    <xdr:clientData/>
  </xdr:twoCellAnchor>
  <xdr:twoCellAnchor editAs="oneCell">
    <xdr:from>
      <xdr:col>4</xdr:col>
      <xdr:colOff>161926</xdr:colOff>
      <xdr:row>151</xdr:row>
      <xdr:rowOff>47625</xdr:rowOff>
    </xdr:from>
    <xdr:to>
      <xdr:col>4</xdr:col>
      <xdr:colOff>2495550</xdr:colOff>
      <xdr:row>151</xdr:row>
      <xdr:rowOff>1276350</xdr:rowOff>
    </xdr:to>
    <xdr:pic>
      <xdr:nvPicPr>
        <xdr:cNvPr id="137" name="Рисунок 136"/>
        <xdr:cNvPicPr>
          <a:picLocks noChangeAspect="1"/>
        </xdr:cNvPicPr>
      </xdr:nvPicPr>
      <xdr:blipFill rotWithShape="1">
        <a:blip xmlns:r="http://schemas.openxmlformats.org/officeDocument/2006/relationships" r:embed="rId11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24489" b="22858"/>
        <a:stretch/>
      </xdr:blipFill>
      <xdr:spPr>
        <a:xfrm>
          <a:off x="7334251" y="152028525"/>
          <a:ext cx="2333624" cy="1228725"/>
        </a:xfrm>
        <a:prstGeom prst="rect">
          <a:avLst/>
        </a:prstGeom>
      </xdr:spPr>
    </xdr:pic>
    <xdr:clientData/>
  </xdr:twoCellAnchor>
  <xdr:twoCellAnchor editAs="oneCell">
    <xdr:from>
      <xdr:col>4</xdr:col>
      <xdr:colOff>142875</xdr:colOff>
      <xdr:row>152</xdr:row>
      <xdr:rowOff>19051</xdr:rowOff>
    </xdr:from>
    <xdr:to>
      <xdr:col>4</xdr:col>
      <xdr:colOff>2400300</xdr:colOff>
      <xdr:row>152</xdr:row>
      <xdr:rowOff>1276351</xdr:rowOff>
    </xdr:to>
    <xdr:pic>
      <xdr:nvPicPr>
        <xdr:cNvPr id="139" name="Рисунок 138"/>
        <xdr:cNvPicPr>
          <a:picLocks noChangeAspect="1"/>
        </xdr:cNvPicPr>
      </xdr:nvPicPr>
      <xdr:blipFill rotWithShape="1">
        <a:blip xmlns:r="http://schemas.openxmlformats.org/officeDocument/2006/relationships" r:embed="rId12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23207" b="21097"/>
        <a:stretch/>
      </xdr:blipFill>
      <xdr:spPr>
        <a:xfrm>
          <a:off x="7315200" y="153323926"/>
          <a:ext cx="2257425" cy="1257300"/>
        </a:xfrm>
        <a:prstGeom prst="rect">
          <a:avLst/>
        </a:prstGeom>
      </xdr:spPr>
    </xdr:pic>
    <xdr:clientData/>
  </xdr:twoCellAnchor>
  <xdr:twoCellAnchor editAs="oneCell">
    <xdr:from>
      <xdr:col>4</xdr:col>
      <xdr:colOff>85725</xdr:colOff>
      <xdr:row>153</xdr:row>
      <xdr:rowOff>9524</xdr:rowOff>
    </xdr:from>
    <xdr:to>
      <xdr:col>4</xdr:col>
      <xdr:colOff>2428875</xdr:colOff>
      <xdr:row>153</xdr:row>
      <xdr:rowOff>1304925</xdr:rowOff>
    </xdr:to>
    <xdr:pic>
      <xdr:nvPicPr>
        <xdr:cNvPr id="140" name="Рисунок 139"/>
        <xdr:cNvPicPr>
          <a:picLocks noChangeAspect="1"/>
        </xdr:cNvPicPr>
      </xdr:nvPicPr>
      <xdr:blipFill rotWithShape="1">
        <a:blip xmlns:r="http://schemas.openxmlformats.org/officeDocument/2006/relationships" r:embed="rId12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23983" b="20732"/>
        <a:stretch/>
      </xdr:blipFill>
      <xdr:spPr>
        <a:xfrm>
          <a:off x="7258050" y="154638374"/>
          <a:ext cx="2343150" cy="1295401"/>
        </a:xfrm>
        <a:prstGeom prst="rect">
          <a:avLst/>
        </a:prstGeom>
      </xdr:spPr>
    </xdr:pic>
    <xdr:clientData/>
  </xdr:twoCellAnchor>
  <xdr:twoCellAnchor editAs="oneCell">
    <xdr:from>
      <xdr:col>4</xdr:col>
      <xdr:colOff>161926</xdr:colOff>
      <xdr:row>154</xdr:row>
      <xdr:rowOff>28575</xdr:rowOff>
    </xdr:from>
    <xdr:to>
      <xdr:col>4</xdr:col>
      <xdr:colOff>2428876</xdr:colOff>
      <xdr:row>154</xdr:row>
      <xdr:rowOff>1285875</xdr:rowOff>
    </xdr:to>
    <xdr:pic>
      <xdr:nvPicPr>
        <xdr:cNvPr id="141" name="Рисунок 140"/>
        <xdr:cNvPicPr>
          <a:picLocks noChangeAspect="1"/>
        </xdr:cNvPicPr>
      </xdr:nvPicPr>
      <xdr:blipFill rotWithShape="1">
        <a:blip xmlns:r="http://schemas.openxmlformats.org/officeDocument/2006/relationships" r:embed="rId12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22269" b="22269"/>
        <a:stretch/>
      </xdr:blipFill>
      <xdr:spPr>
        <a:xfrm>
          <a:off x="7334251" y="155981400"/>
          <a:ext cx="2266950" cy="1257300"/>
        </a:xfrm>
        <a:prstGeom prst="rect">
          <a:avLst/>
        </a:prstGeom>
      </xdr:spPr>
    </xdr:pic>
    <xdr:clientData/>
  </xdr:twoCellAnchor>
  <xdr:twoCellAnchor editAs="oneCell">
    <xdr:from>
      <xdr:col>4</xdr:col>
      <xdr:colOff>57150</xdr:colOff>
      <xdr:row>155</xdr:row>
      <xdr:rowOff>13273</xdr:rowOff>
    </xdr:from>
    <xdr:to>
      <xdr:col>4</xdr:col>
      <xdr:colOff>2524126</xdr:colOff>
      <xdr:row>155</xdr:row>
      <xdr:rowOff>1316354</xdr:rowOff>
    </xdr:to>
    <xdr:pic>
      <xdr:nvPicPr>
        <xdr:cNvPr id="142" name="Рисунок 141"/>
        <xdr:cNvPicPr>
          <a:picLocks noChangeAspect="1"/>
        </xdr:cNvPicPr>
      </xdr:nvPicPr>
      <xdr:blipFill>
        <a:blip xmlns:r="http://schemas.openxmlformats.org/officeDocument/2006/relationships" r:embed="rId12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29475" y="157290073"/>
          <a:ext cx="2466976" cy="1303081"/>
        </a:xfrm>
        <a:prstGeom prst="rect">
          <a:avLst/>
        </a:prstGeom>
      </xdr:spPr>
    </xdr:pic>
    <xdr:clientData/>
  </xdr:twoCellAnchor>
  <xdr:twoCellAnchor editAs="oneCell">
    <xdr:from>
      <xdr:col>4</xdr:col>
      <xdr:colOff>47626</xdr:colOff>
      <xdr:row>156</xdr:row>
      <xdr:rowOff>66674</xdr:rowOff>
    </xdr:from>
    <xdr:to>
      <xdr:col>4</xdr:col>
      <xdr:colOff>2524125</xdr:colOff>
      <xdr:row>156</xdr:row>
      <xdr:rowOff>1304925</xdr:rowOff>
    </xdr:to>
    <xdr:pic>
      <xdr:nvPicPr>
        <xdr:cNvPr id="143" name="Рисунок 142"/>
        <xdr:cNvPicPr>
          <a:picLocks noChangeAspect="1"/>
        </xdr:cNvPicPr>
      </xdr:nvPicPr>
      <xdr:blipFill rotWithShape="1">
        <a:blip xmlns:r="http://schemas.openxmlformats.org/officeDocument/2006/relationships" r:embed="rId12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r="1909" b="1515"/>
        <a:stretch/>
      </xdr:blipFill>
      <xdr:spPr>
        <a:xfrm>
          <a:off x="7219951" y="158667449"/>
          <a:ext cx="2476499" cy="1238251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157</xdr:row>
      <xdr:rowOff>47720</xdr:rowOff>
    </xdr:from>
    <xdr:to>
      <xdr:col>4</xdr:col>
      <xdr:colOff>2476500</xdr:colOff>
      <xdr:row>157</xdr:row>
      <xdr:rowOff>1257300</xdr:rowOff>
    </xdr:to>
    <xdr:pic>
      <xdr:nvPicPr>
        <xdr:cNvPr id="144" name="Рисунок 143"/>
        <xdr:cNvPicPr>
          <a:picLocks noChangeAspect="1"/>
        </xdr:cNvPicPr>
      </xdr:nvPicPr>
      <xdr:blipFill>
        <a:blip xmlns:r="http://schemas.openxmlformats.org/officeDocument/2006/relationships" r:embed="rId12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19950" y="159972470"/>
          <a:ext cx="2428875" cy="1209580"/>
        </a:xfrm>
        <a:prstGeom prst="rect">
          <a:avLst/>
        </a:prstGeom>
      </xdr:spPr>
    </xdr:pic>
    <xdr:clientData/>
  </xdr:twoCellAnchor>
  <xdr:twoCellAnchor editAs="oneCell">
    <xdr:from>
      <xdr:col>4</xdr:col>
      <xdr:colOff>47626</xdr:colOff>
      <xdr:row>158</xdr:row>
      <xdr:rowOff>47625</xdr:rowOff>
    </xdr:from>
    <xdr:to>
      <xdr:col>4</xdr:col>
      <xdr:colOff>2533650</xdr:colOff>
      <xdr:row>158</xdr:row>
      <xdr:rowOff>1295401</xdr:rowOff>
    </xdr:to>
    <xdr:pic>
      <xdr:nvPicPr>
        <xdr:cNvPr id="145" name="Рисунок 144"/>
        <xdr:cNvPicPr>
          <a:picLocks noChangeAspect="1"/>
        </xdr:cNvPicPr>
      </xdr:nvPicPr>
      <xdr:blipFill rotWithShape="1">
        <a:blip xmlns:r="http://schemas.openxmlformats.org/officeDocument/2006/relationships" r:embed="rId12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r="1880" b="1505"/>
        <a:stretch/>
      </xdr:blipFill>
      <xdr:spPr>
        <a:xfrm>
          <a:off x="7219951" y="161296350"/>
          <a:ext cx="2486024" cy="1247776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159</xdr:row>
      <xdr:rowOff>38100</xdr:rowOff>
    </xdr:from>
    <xdr:to>
      <xdr:col>4</xdr:col>
      <xdr:colOff>2553274</xdr:colOff>
      <xdr:row>159</xdr:row>
      <xdr:rowOff>1295400</xdr:rowOff>
    </xdr:to>
    <xdr:pic>
      <xdr:nvPicPr>
        <xdr:cNvPr id="146" name="Рисунок 145"/>
        <xdr:cNvPicPr>
          <a:picLocks noChangeAspect="1"/>
        </xdr:cNvPicPr>
      </xdr:nvPicPr>
      <xdr:blipFill>
        <a:blip xmlns:r="http://schemas.openxmlformats.org/officeDocument/2006/relationships" r:embed="rId12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00900" y="162610800"/>
          <a:ext cx="2524699" cy="1257300"/>
        </a:xfrm>
        <a:prstGeom prst="rect">
          <a:avLst/>
        </a:prstGeom>
      </xdr:spPr>
    </xdr:pic>
    <xdr:clientData/>
  </xdr:twoCellAnchor>
  <xdr:twoCellAnchor editAs="oneCell">
    <xdr:from>
      <xdr:col>4</xdr:col>
      <xdr:colOff>47627</xdr:colOff>
      <xdr:row>160</xdr:row>
      <xdr:rowOff>57397</xdr:rowOff>
    </xdr:from>
    <xdr:to>
      <xdr:col>4</xdr:col>
      <xdr:colOff>2552700</xdr:colOff>
      <xdr:row>160</xdr:row>
      <xdr:rowOff>1304924</xdr:rowOff>
    </xdr:to>
    <xdr:pic>
      <xdr:nvPicPr>
        <xdr:cNvPr id="147" name="Рисунок 146"/>
        <xdr:cNvPicPr>
          <a:picLocks noChangeAspect="1"/>
        </xdr:cNvPicPr>
      </xdr:nvPicPr>
      <xdr:blipFill>
        <a:blip xmlns:r="http://schemas.openxmlformats.org/officeDocument/2006/relationships" r:embed="rId12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19952" y="163954072"/>
          <a:ext cx="2505073" cy="1247527"/>
        </a:xfrm>
        <a:prstGeom prst="rect">
          <a:avLst/>
        </a:prstGeom>
      </xdr:spPr>
    </xdr:pic>
    <xdr:clientData/>
  </xdr:twoCellAnchor>
  <xdr:twoCellAnchor editAs="oneCell">
    <xdr:from>
      <xdr:col>4</xdr:col>
      <xdr:colOff>66675</xdr:colOff>
      <xdr:row>161</xdr:row>
      <xdr:rowOff>28669</xdr:rowOff>
    </xdr:from>
    <xdr:to>
      <xdr:col>4</xdr:col>
      <xdr:colOff>2495550</xdr:colOff>
      <xdr:row>161</xdr:row>
      <xdr:rowOff>1238249</xdr:rowOff>
    </xdr:to>
    <xdr:pic>
      <xdr:nvPicPr>
        <xdr:cNvPr id="148" name="Рисунок 147"/>
        <xdr:cNvPicPr>
          <a:picLocks noChangeAspect="1"/>
        </xdr:cNvPicPr>
      </xdr:nvPicPr>
      <xdr:blipFill>
        <a:blip xmlns:r="http://schemas.openxmlformats.org/officeDocument/2006/relationships" r:embed="rId12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39000" y="165249319"/>
          <a:ext cx="2428875" cy="1209580"/>
        </a:xfrm>
        <a:prstGeom prst="rect">
          <a:avLst/>
        </a:prstGeom>
      </xdr:spPr>
    </xdr:pic>
    <xdr:clientData/>
  </xdr:twoCellAnchor>
  <xdr:twoCellAnchor editAs="oneCell">
    <xdr:from>
      <xdr:col>4</xdr:col>
      <xdr:colOff>123825</xdr:colOff>
      <xdr:row>162</xdr:row>
      <xdr:rowOff>15411</xdr:rowOff>
    </xdr:from>
    <xdr:to>
      <xdr:col>4</xdr:col>
      <xdr:colOff>2543175</xdr:colOff>
      <xdr:row>162</xdr:row>
      <xdr:rowOff>1304924</xdr:rowOff>
    </xdr:to>
    <xdr:pic>
      <xdr:nvPicPr>
        <xdr:cNvPr id="149" name="Рисунок 148"/>
        <xdr:cNvPicPr>
          <a:picLocks noChangeAspect="1"/>
        </xdr:cNvPicPr>
      </xdr:nvPicPr>
      <xdr:blipFill>
        <a:blip xmlns:r="http://schemas.openxmlformats.org/officeDocument/2006/relationships" r:embed="rId13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96150" y="166560036"/>
          <a:ext cx="2419350" cy="1289513"/>
        </a:xfrm>
        <a:prstGeom prst="rect">
          <a:avLst/>
        </a:prstGeom>
      </xdr:spPr>
    </xdr:pic>
    <xdr:clientData/>
  </xdr:twoCellAnchor>
  <xdr:twoCellAnchor editAs="oneCell">
    <xdr:from>
      <xdr:col>4</xdr:col>
      <xdr:colOff>57151</xdr:colOff>
      <xdr:row>163</xdr:row>
      <xdr:rowOff>41424</xdr:rowOff>
    </xdr:from>
    <xdr:to>
      <xdr:col>4</xdr:col>
      <xdr:colOff>2409825</xdr:colOff>
      <xdr:row>163</xdr:row>
      <xdr:rowOff>1295399</xdr:rowOff>
    </xdr:to>
    <xdr:pic>
      <xdr:nvPicPr>
        <xdr:cNvPr id="150" name="Рисунок 149"/>
        <xdr:cNvPicPr>
          <a:picLocks noChangeAspect="1"/>
        </xdr:cNvPicPr>
      </xdr:nvPicPr>
      <xdr:blipFill>
        <a:blip xmlns:r="http://schemas.openxmlformats.org/officeDocument/2006/relationships" r:embed="rId13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29476" y="167910024"/>
          <a:ext cx="2352674" cy="1253975"/>
        </a:xfrm>
        <a:prstGeom prst="rect">
          <a:avLst/>
        </a:prstGeom>
      </xdr:spPr>
    </xdr:pic>
    <xdr:clientData/>
  </xdr:twoCellAnchor>
  <xdr:twoCellAnchor editAs="oneCell">
    <xdr:from>
      <xdr:col>4</xdr:col>
      <xdr:colOff>66675</xdr:colOff>
      <xdr:row>166</xdr:row>
      <xdr:rowOff>31899</xdr:rowOff>
    </xdr:from>
    <xdr:to>
      <xdr:col>4</xdr:col>
      <xdr:colOff>2419350</xdr:colOff>
      <xdr:row>166</xdr:row>
      <xdr:rowOff>1285875</xdr:rowOff>
    </xdr:to>
    <xdr:pic>
      <xdr:nvPicPr>
        <xdr:cNvPr id="151" name="Рисунок 150"/>
        <xdr:cNvPicPr>
          <a:picLocks noChangeAspect="1"/>
        </xdr:cNvPicPr>
      </xdr:nvPicPr>
      <xdr:blipFill>
        <a:blip xmlns:r="http://schemas.openxmlformats.org/officeDocument/2006/relationships" r:embed="rId13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39000" y="171872424"/>
          <a:ext cx="2352675" cy="1253976"/>
        </a:xfrm>
        <a:prstGeom prst="rect">
          <a:avLst/>
        </a:prstGeom>
      </xdr:spPr>
    </xdr:pic>
    <xdr:clientData/>
  </xdr:twoCellAnchor>
  <xdr:twoCellAnchor editAs="oneCell">
    <xdr:from>
      <xdr:col>4</xdr:col>
      <xdr:colOff>104776</xdr:colOff>
      <xdr:row>164</xdr:row>
      <xdr:rowOff>17318</xdr:rowOff>
    </xdr:from>
    <xdr:to>
      <xdr:col>4</xdr:col>
      <xdr:colOff>2486026</xdr:colOff>
      <xdr:row>164</xdr:row>
      <xdr:rowOff>1285875</xdr:rowOff>
    </xdr:to>
    <xdr:pic>
      <xdr:nvPicPr>
        <xdr:cNvPr id="152" name="Рисунок 151"/>
        <xdr:cNvPicPr>
          <a:picLocks noChangeAspect="1"/>
        </xdr:cNvPicPr>
      </xdr:nvPicPr>
      <xdr:blipFill>
        <a:blip xmlns:r="http://schemas.openxmlformats.org/officeDocument/2006/relationships" r:embed="rId13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77101" y="169209893"/>
          <a:ext cx="2381250" cy="1268557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165</xdr:row>
      <xdr:rowOff>28574</xdr:rowOff>
    </xdr:from>
    <xdr:to>
      <xdr:col>4</xdr:col>
      <xdr:colOff>2552699</xdr:colOff>
      <xdr:row>165</xdr:row>
      <xdr:rowOff>1304925</xdr:rowOff>
    </xdr:to>
    <xdr:pic>
      <xdr:nvPicPr>
        <xdr:cNvPr id="153" name="Рисунок 152"/>
        <xdr:cNvPicPr>
          <a:picLocks noChangeAspect="1"/>
        </xdr:cNvPicPr>
      </xdr:nvPicPr>
      <xdr:blipFill rotWithShape="1">
        <a:blip xmlns:r="http://schemas.openxmlformats.org/officeDocument/2006/relationships" r:embed="rId13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2574" t="25735" b="25000"/>
        <a:stretch/>
      </xdr:blipFill>
      <xdr:spPr>
        <a:xfrm>
          <a:off x="7200900" y="170545124"/>
          <a:ext cx="2524124" cy="1276351"/>
        </a:xfrm>
        <a:prstGeom prst="rect">
          <a:avLst/>
        </a:prstGeom>
      </xdr:spPr>
    </xdr:pic>
    <xdr:clientData/>
  </xdr:twoCellAnchor>
  <xdr:twoCellAnchor editAs="oneCell">
    <xdr:from>
      <xdr:col>4</xdr:col>
      <xdr:colOff>66675</xdr:colOff>
      <xdr:row>109</xdr:row>
      <xdr:rowOff>95249</xdr:rowOff>
    </xdr:from>
    <xdr:to>
      <xdr:col>4</xdr:col>
      <xdr:colOff>2505074</xdr:colOff>
      <xdr:row>109</xdr:row>
      <xdr:rowOff>1562100</xdr:rowOff>
    </xdr:to>
    <xdr:pic>
      <xdr:nvPicPr>
        <xdr:cNvPr id="154" name="Рисунок 153"/>
        <xdr:cNvPicPr>
          <a:picLocks noChangeAspect="1"/>
        </xdr:cNvPicPr>
      </xdr:nvPicPr>
      <xdr:blipFill rotWithShape="1">
        <a:blip xmlns:r="http://schemas.openxmlformats.org/officeDocument/2006/relationships" r:embed="rId13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4478" t="20397" b="2985"/>
        <a:stretch/>
      </xdr:blipFill>
      <xdr:spPr>
        <a:xfrm>
          <a:off x="7239000" y="103936799"/>
          <a:ext cx="2438399" cy="1466851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167</xdr:row>
      <xdr:rowOff>133350</xdr:rowOff>
    </xdr:from>
    <xdr:to>
      <xdr:col>4</xdr:col>
      <xdr:colOff>2562225</xdr:colOff>
      <xdr:row>167</xdr:row>
      <xdr:rowOff>933450</xdr:rowOff>
    </xdr:to>
    <xdr:pic>
      <xdr:nvPicPr>
        <xdr:cNvPr id="155" name="Рисунок 154"/>
        <xdr:cNvPicPr>
          <a:picLocks noChangeAspect="1"/>
        </xdr:cNvPicPr>
      </xdr:nvPicPr>
      <xdr:blipFill rotWithShape="1">
        <a:blip xmlns:r="http://schemas.openxmlformats.org/officeDocument/2006/relationships" r:embed="rId13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0827" b="27068"/>
        <a:stretch/>
      </xdr:blipFill>
      <xdr:spPr>
        <a:xfrm>
          <a:off x="7200900" y="173593125"/>
          <a:ext cx="2533650" cy="800100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168</xdr:row>
      <xdr:rowOff>85725</xdr:rowOff>
    </xdr:from>
    <xdr:to>
      <xdr:col>4</xdr:col>
      <xdr:colOff>2562225</xdr:colOff>
      <xdr:row>168</xdr:row>
      <xdr:rowOff>914400</xdr:rowOff>
    </xdr:to>
    <xdr:pic>
      <xdr:nvPicPr>
        <xdr:cNvPr id="156" name="Рисунок 155"/>
        <xdr:cNvPicPr>
          <a:picLocks noChangeAspect="1"/>
        </xdr:cNvPicPr>
      </xdr:nvPicPr>
      <xdr:blipFill rotWithShape="1">
        <a:blip xmlns:r="http://schemas.openxmlformats.org/officeDocument/2006/relationships" r:embed="rId13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2331" b="34962"/>
        <a:stretch/>
      </xdr:blipFill>
      <xdr:spPr>
        <a:xfrm>
          <a:off x="7200900" y="174545625"/>
          <a:ext cx="2533650" cy="828675"/>
        </a:xfrm>
        <a:prstGeom prst="rect">
          <a:avLst/>
        </a:prstGeom>
      </xdr:spPr>
    </xdr:pic>
    <xdr:clientData/>
  </xdr:twoCellAnchor>
  <xdr:twoCellAnchor editAs="oneCell">
    <xdr:from>
      <xdr:col>4</xdr:col>
      <xdr:colOff>66675</xdr:colOff>
      <xdr:row>169</xdr:row>
      <xdr:rowOff>95250</xdr:rowOff>
    </xdr:from>
    <xdr:to>
      <xdr:col>4</xdr:col>
      <xdr:colOff>2514600</xdr:colOff>
      <xdr:row>169</xdr:row>
      <xdr:rowOff>962025</xdr:rowOff>
    </xdr:to>
    <xdr:pic>
      <xdr:nvPicPr>
        <xdr:cNvPr id="157" name="Рисунок 156"/>
        <xdr:cNvPicPr>
          <a:picLocks noChangeAspect="1"/>
        </xdr:cNvPicPr>
      </xdr:nvPicPr>
      <xdr:blipFill rotWithShape="1">
        <a:blip xmlns:r="http://schemas.openxmlformats.org/officeDocument/2006/relationships" r:embed="rId13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0739" b="33852"/>
        <a:stretch/>
      </xdr:blipFill>
      <xdr:spPr>
        <a:xfrm>
          <a:off x="7239000" y="175555275"/>
          <a:ext cx="2447925" cy="866775"/>
        </a:xfrm>
        <a:prstGeom prst="rect">
          <a:avLst/>
        </a:prstGeom>
      </xdr:spPr>
    </xdr:pic>
    <xdr:clientData/>
  </xdr:twoCellAnchor>
  <xdr:twoCellAnchor editAs="oneCell">
    <xdr:from>
      <xdr:col>4</xdr:col>
      <xdr:colOff>95250</xdr:colOff>
      <xdr:row>170</xdr:row>
      <xdr:rowOff>104775</xdr:rowOff>
    </xdr:from>
    <xdr:to>
      <xdr:col>4</xdr:col>
      <xdr:colOff>2495550</xdr:colOff>
      <xdr:row>170</xdr:row>
      <xdr:rowOff>923925</xdr:rowOff>
    </xdr:to>
    <xdr:pic>
      <xdr:nvPicPr>
        <xdr:cNvPr id="158" name="Рисунок 157"/>
        <xdr:cNvPicPr>
          <a:picLocks noChangeAspect="1"/>
        </xdr:cNvPicPr>
      </xdr:nvPicPr>
      <xdr:blipFill rotWithShape="1">
        <a:blip xmlns:r="http://schemas.openxmlformats.org/officeDocument/2006/relationships" r:embed="rId13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0953" b="34921"/>
        <a:stretch/>
      </xdr:blipFill>
      <xdr:spPr>
        <a:xfrm>
          <a:off x="7267575" y="176564925"/>
          <a:ext cx="2400300" cy="819150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171</xdr:row>
      <xdr:rowOff>95250</xdr:rowOff>
    </xdr:from>
    <xdr:to>
      <xdr:col>4</xdr:col>
      <xdr:colOff>2533650</xdr:colOff>
      <xdr:row>171</xdr:row>
      <xdr:rowOff>962025</xdr:rowOff>
    </xdr:to>
    <xdr:pic>
      <xdr:nvPicPr>
        <xdr:cNvPr id="159" name="Рисунок 158"/>
        <xdr:cNvPicPr>
          <a:picLocks noChangeAspect="1"/>
        </xdr:cNvPicPr>
      </xdr:nvPicPr>
      <xdr:blipFill rotWithShape="1">
        <a:blip xmlns:r="http://schemas.openxmlformats.org/officeDocument/2006/relationships" r:embed="rId14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5632" b="29502"/>
        <a:stretch/>
      </xdr:blipFill>
      <xdr:spPr>
        <a:xfrm>
          <a:off x="7219950" y="177555525"/>
          <a:ext cx="2486025" cy="866775"/>
        </a:xfrm>
        <a:prstGeom prst="rect">
          <a:avLst/>
        </a:prstGeom>
      </xdr:spPr>
    </xdr:pic>
    <xdr:clientData/>
  </xdr:twoCellAnchor>
  <xdr:twoCellAnchor editAs="oneCell">
    <xdr:from>
      <xdr:col>4</xdr:col>
      <xdr:colOff>95251</xdr:colOff>
      <xdr:row>173</xdr:row>
      <xdr:rowOff>47625</xdr:rowOff>
    </xdr:from>
    <xdr:to>
      <xdr:col>4</xdr:col>
      <xdr:colOff>2514601</xdr:colOff>
      <xdr:row>173</xdr:row>
      <xdr:rowOff>923925</xdr:rowOff>
    </xdr:to>
    <xdr:pic>
      <xdr:nvPicPr>
        <xdr:cNvPr id="160" name="Рисунок 159"/>
        <xdr:cNvPicPr>
          <a:picLocks noChangeAspect="1"/>
        </xdr:cNvPicPr>
      </xdr:nvPicPr>
      <xdr:blipFill rotWithShape="1">
        <a:blip xmlns:r="http://schemas.openxmlformats.org/officeDocument/2006/relationships" r:embed="rId14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1101" b="32678"/>
        <a:stretch/>
      </xdr:blipFill>
      <xdr:spPr>
        <a:xfrm>
          <a:off x="7267576" y="179508150"/>
          <a:ext cx="2419350" cy="876300"/>
        </a:xfrm>
        <a:prstGeom prst="rect">
          <a:avLst/>
        </a:prstGeom>
      </xdr:spPr>
    </xdr:pic>
    <xdr:clientData/>
  </xdr:twoCellAnchor>
  <xdr:twoCellAnchor editAs="oneCell">
    <xdr:from>
      <xdr:col>4</xdr:col>
      <xdr:colOff>57151</xdr:colOff>
      <xdr:row>172</xdr:row>
      <xdr:rowOff>133350</xdr:rowOff>
    </xdr:from>
    <xdr:to>
      <xdr:col>4</xdr:col>
      <xdr:colOff>2524125</xdr:colOff>
      <xdr:row>172</xdr:row>
      <xdr:rowOff>923926</xdr:rowOff>
    </xdr:to>
    <xdr:pic>
      <xdr:nvPicPr>
        <xdr:cNvPr id="161" name="Рисунок 160"/>
        <xdr:cNvPicPr>
          <a:picLocks noChangeAspect="1"/>
        </xdr:cNvPicPr>
      </xdr:nvPicPr>
      <xdr:blipFill rotWithShape="1">
        <a:blip xmlns:r="http://schemas.openxmlformats.org/officeDocument/2006/relationships" r:embed="rId14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4363" b="33590"/>
        <a:stretch/>
      </xdr:blipFill>
      <xdr:spPr>
        <a:xfrm>
          <a:off x="7229476" y="178593750"/>
          <a:ext cx="2466974" cy="790576"/>
        </a:xfrm>
        <a:prstGeom prst="rect">
          <a:avLst/>
        </a:prstGeom>
      </xdr:spPr>
    </xdr:pic>
    <xdr:clientData/>
  </xdr:twoCellAnchor>
  <xdr:twoCellAnchor editAs="oneCell">
    <xdr:from>
      <xdr:col>4</xdr:col>
      <xdr:colOff>66676</xdr:colOff>
      <xdr:row>174</xdr:row>
      <xdr:rowOff>57150</xdr:rowOff>
    </xdr:from>
    <xdr:to>
      <xdr:col>4</xdr:col>
      <xdr:colOff>2562225</xdr:colOff>
      <xdr:row>174</xdr:row>
      <xdr:rowOff>942976</xdr:rowOff>
    </xdr:to>
    <xdr:pic>
      <xdr:nvPicPr>
        <xdr:cNvPr id="162" name="Рисунок 161"/>
        <xdr:cNvPicPr>
          <a:picLocks noChangeAspect="1"/>
        </xdr:cNvPicPr>
      </xdr:nvPicPr>
      <xdr:blipFill rotWithShape="1">
        <a:blip xmlns:r="http://schemas.openxmlformats.org/officeDocument/2006/relationships" r:embed="rId14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6122" r="381" b="28517"/>
        <a:stretch/>
      </xdr:blipFill>
      <xdr:spPr>
        <a:xfrm>
          <a:off x="7239001" y="180517800"/>
          <a:ext cx="2495549" cy="885826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175</xdr:row>
      <xdr:rowOff>28575</xdr:rowOff>
    </xdr:from>
    <xdr:to>
      <xdr:col>4</xdr:col>
      <xdr:colOff>2514600</xdr:colOff>
      <xdr:row>175</xdr:row>
      <xdr:rowOff>914401</xdr:rowOff>
    </xdr:to>
    <xdr:pic>
      <xdr:nvPicPr>
        <xdr:cNvPr id="163" name="Рисунок 162"/>
        <xdr:cNvPicPr>
          <a:picLocks noChangeAspect="1"/>
        </xdr:cNvPicPr>
      </xdr:nvPicPr>
      <xdr:blipFill rotWithShape="1">
        <a:blip xmlns:r="http://schemas.openxmlformats.org/officeDocument/2006/relationships" r:embed="rId14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0841" b="35414"/>
        <a:stretch/>
      </xdr:blipFill>
      <xdr:spPr>
        <a:xfrm>
          <a:off x="7219950" y="181489350"/>
          <a:ext cx="2466975" cy="885826"/>
        </a:xfrm>
        <a:prstGeom prst="rect">
          <a:avLst/>
        </a:prstGeom>
      </xdr:spPr>
    </xdr:pic>
    <xdr:clientData/>
  </xdr:twoCellAnchor>
  <xdr:twoCellAnchor editAs="oneCell">
    <xdr:from>
      <xdr:col>4</xdr:col>
      <xdr:colOff>28576</xdr:colOff>
      <xdr:row>176</xdr:row>
      <xdr:rowOff>57149</xdr:rowOff>
    </xdr:from>
    <xdr:to>
      <xdr:col>4</xdr:col>
      <xdr:colOff>2486026</xdr:colOff>
      <xdr:row>176</xdr:row>
      <xdr:rowOff>914400</xdr:rowOff>
    </xdr:to>
    <xdr:pic>
      <xdr:nvPicPr>
        <xdr:cNvPr id="164" name="Рисунок 163"/>
        <xdr:cNvPicPr>
          <a:picLocks noChangeAspect="1"/>
        </xdr:cNvPicPr>
      </xdr:nvPicPr>
      <xdr:blipFill rotWithShape="1">
        <a:blip xmlns:r="http://schemas.openxmlformats.org/officeDocument/2006/relationships" r:embed="rId14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2558" b="32558"/>
        <a:stretch/>
      </xdr:blipFill>
      <xdr:spPr>
        <a:xfrm>
          <a:off x="7200901" y="182518049"/>
          <a:ext cx="2457450" cy="857251"/>
        </a:xfrm>
        <a:prstGeom prst="rect">
          <a:avLst/>
        </a:prstGeom>
      </xdr:spPr>
    </xdr:pic>
    <xdr:clientData/>
  </xdr:twoCellAnchor>
  <xdr:twoCellAnchor editAs="oneCell">
    <xdr:from>
      <xdr:col>4</xdr:col>
      <xdr:colOff>66676</xdr:colOff>
      <xdr:row>177</xdr:row>
      <xdr:rowOff>57149</xdr:rowOff>
    </xdr:from>
    <xdr:to>
      <xdr:col>4</xdr:col>
      <xdr:colOff>2486026</xdr:colOff>
      <xdr:row>177</xdr:row>
      <xdr:rowOff>971550</xdr:rowOff>
    </xdr:to>
    <xdr:pic>
      <xdr:nvPicPr>
        <xdr:cNvPr id="165" name="Рисунок 164"/>
        <xdr:cNvPicPr>
          <a:picLocks noChangeAspect="1"/>
        </xdr:cNvPicPr>
      </xdr:nvPicPr>
      <xdr:blipFill rotWithShape="1">
        <a:blip xmlns:r="http://schemas.openxmlformats.org/officeDocument/2006/relationships" r:embed="rId14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1496" b="30709"/>
        <a:stretch/>
      </xdr:blipFill>
      <xdr:spPr>
        <a:xfrm>
          <a:off x="7239001" y="183518174"/>
          <a:ext cx="2419350" cy="914401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114301</xdr:colOff>
      <xdr:row>178</xdr:row>
      <xdr:rowOff>66675</xdr:rowOff>
    </xdr:from>
    <xdr:to>
      <xdr:col>4</xdr:col>
      <xdr:colOff>2495550</xdr:colOff>
      <xdr:row>178</xdr:row>
      <xdr:rowOff>952500</xdr:rowOff>
    </xdr:to>
    <xdr:pic>
      <xdr:nvPicPr>
        <xdr:cNvPr id="166" name="Рисунок 165"/>
        <xdr:cNvPicPr>
          <a:picLocks noChangeAspect="1"/>
        </xdr:cNvPicPr>
      </xdr:nvPicPr>
      <xdr:blipFill rotWithShape="1">
        <a:blip xmlns:r="http://schemas.openxmlformats.org/officeDocument/2006/relationships" r:embed="rId14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27600" b="35200"/>
        <a:stretch/>
      </xdr:blipFill>
      <xdr:spPr>
        <a:xfrm>
          <a:off x="7286626" y="184527825"/>
          <a:ext cx="2381249" cy="885825"/>
        </a:xfrm>
        <a:prstGeom prst="rect">
          <a:avLst/>
        </a:prstGeom>
      </xdr:spPr>
    </xdr:pic>
    <xdr:clientData/>
  </xdr:twoCellAnchor>
  <xdr:twoCellAnchor editAs="oneCell">
    <xdr:from>
      <xdr:col>4</xdr:col>
      <xdr:colOff>66676</xdr:colOff>
      <xdr:row>179</xdr:row>
      <xdr:rowOff>95250</xdr:rowOff>
    </xdr:from>
    <xdr:to>
      <xdr:col>4</xdr:col>
      <xdr:colOff>2486025</xdr:colOff>
      <xdr:row>179</xdr:row>
      <xdr:rowOff>942975</xdr:rowOff>
    </xdr:to>
    <xdr:pic>
      <xdr:nvPicPr>
        <xdr:cNvPr id="167" name="Рисунок 166"/>
        <xdr:cNvPicPr>
          <a:picLocks noChangeAspect="1"/>
        </xdr:cNvPicPr>
      </xdr:nvPicPr>
      <xdr:blipFill rotWithShape="1">
        <a:blip xmlns:r="http://schemas.openxmlformats.org/officeDocument/2006/relationships" r:embed="rId14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29134" b="35827"/>
        <a:stretch/>
      </xdr:blipFill>
      <xdr:spPr>
        <a:xfrm>
          <a:off x="7239001" y="185556525"/>
          <a:ext cx="2419349" cy="847725"/>
        </a:xfrm>
        <a:prstGeom prst="rect">
          <a:avLst/>
        </a:prstGeom>
      </xdr:spPr>
    </xdr:pic>
    <xdr:clientData/>
  </xdr:twoCellAnchor>
  <xdr:twoCellAnchor editAs="oneCell">
    <xdr:from>
      <xdr:col>4</xdr:col>
      <xdr:colOff>104776</xdr:colOff>
      <xdr:row>180</xdr:row>
      <xdr:rowOff>85725</xdr:rowOff>
    </xdr:from>
    <xdr:to>
      <xdr:col>4</xdr:col>
      <xdr:colOff>2466975</xdr:colOff>
      <xdr:row>180</xdr:row>
      <xdr:rowOff>914400</xdr:rowOff>
    </xdr:to>
    <xdr:pic>
      <xdr:nvPicPr>
        <xdr:cNvPr id="168" name="Рисунок 167"/>
        <xdr:cNvPicPr>
          <a:picLocks noChangeAspect="1"/>
        </xdr:cNvPicPr>
      </xdr:nvPicPr>
      <xdr:blipFill rotWithShape="1">
        <a:blip xmlns:r="http://schemas.openxmlformats.org/officeDocument/2006/relationships" r:embed="rId14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29838" b="35081"/>
        <a:stretch/>
      </xdr:blipFill>
      <xdr:spPr>
        <a:xfrm>
          <a:off x="7277101" y="186547125"/>
          <a:ext cx="2362199" cy="828675"/>
        </a:xfrm>
        <a:prstGeom prst="rect">
          <a:avLst/>
        </a:prstGeom>
      </xdr:spPr>
    </xdr:pic>
    <xdr:clientData/>
  </xdr:twoCellAnchor>
  <xdr:twoCellAnchor editAs="oneCell">
    <xdr:from>
      <xdr:col>4</xdr:col>
      <xdr:colOff>38101</xdr:colOff>
      <xdr:row>181</xdr:row>
      <xdr:rowOff>219074</xdr:rowOff>
    </xdr:from>
    <xdr:to>
      <xdr:col>4</xdr:col>
      <xdr:colOff>2533650</xdr:colOff>
      <xdr:row>181</xdr:row>
      <xdr:rowOff>904875</xdr:rowOff>
    </xdr:to>
    <xdr:pic>
      <xdr:nvPicPr>
        <xdr:cNvPr id="169" name="Рисунок 168"/>
        <xdr:cNvPicPr>
          <a:picLocks noChangeAspect="1"/>
        </xdr:cNvPicPr>
      </xdr:nvPicPr>
      <xdr:blipFill rotWithShape="1">
        <a:blip xmlns:r="http://schemas.openxmlformats.org/officeDocument/2006/relationships" r:embed="rId15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6296" b="37037"/>
        <a:stretch/>
      </xdr:blipFill>
      <xdr:spPr>
        <a:xfrm>
          <a:off x="7210426" y="187680599"/>
          <a:ext cx="2495549" cy="685801"/>
        </a:xfrm>
        <a:prstGeom prst="rect">
          <a:avLst/>
        </a:prstGeom>
      </xdr:spPr>
    </xdr:pic>
    <xdr:clientData/>
  </xdr:twoCellAnchor>
  <xdr:twoCellAnchor editAs="oneCell">
    <xdr:from>
      <xdr:col>4</xdr:col>
      <xdr:colOff>28576</xdr:colOff>
      <xdr:row>182</xdr:row>
      <xdr:rowOff>133350</xdr:rowOff>
    </xdr:from>
    <xdr:to>
      <xdr:col>4</xdr:col>
      <xdr:colOff>2533650</xdr:colOff>
      <xdr:row>182</xdr:row>
      <xdr:rowOff>962026</xdr:rowOff>
    </xdr:to>
    <xdr:pic>
      <xdr:nvPicPr>
        <xdr:cNvPr id="170" name="Рисунок 169"/>
        <xdr:cNvPicPr>
          <a:picLocks noChangeAspect="1"/>
        </xdr:cNvPicPr>
      </xdr:nvPicPr>
      <xdr:blipFill rotWithShape="1">
        <a:blip xmlns:r="http://schemas.openxmlformats.org/officeDocument/2006/relationships" r:embed="rId15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3580" b="34317"/>
        <a:stretch/>
      </xdr:blipFill>
      <xdr:spPr>
        <a:xfrm>
          <a:off x="7200901" y="188595000"/>
          <a:ext cx="2505074" cy="828676"/>
        </a:xfrm>
        <a:prstGeom prst="rect">
          <a:avLst/>
        </a:prstGeom>
      </xdr:spPr>
    </xdr:pic>
    <xdr:clientData/>
  </xdr:twoCellAnchor>
  <xdr:twoCellAnchor editAs="oneCell">
    <xdr:from>
      <xdr:col>4</xdr:col>
      <xdr:colOff>95250</xdr:colOff>
      <xdr:row>183</xdr:row>
      <xdr:rowOff>57151</xdr:rowOff>
    </xdr:from>
    <xdr:to>
      <xdr:col>4</xdr:col>
      <xdr:colOff>2457450</xdr:colOff>
      <xdr:row>183</xdr:row>
      <xdr:rowOff>914401</xdr:rowOff>
    </xdr:to>
    <xdr:pic>
      <xdr:nvPicPr>
        <xdr:cNvPr id="171" name="Рисунок 170"/>
        <xdr:cNvPicPr>
          <a:picLocks noChangeAspect="1"/>
        </xdr:cNvPicPr>
      </xdr:nvPicPr>
      <xdr:blipFill rotWithShape="1">
        <a:blip xmlns:r="http://schemas.openxmlformats.org/officeDocument/2006/relationships" r:embed="rId15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28000" b="32000"/>
        <a:stretch/>
      </xdr:blipFill>
      <xdr:spPr>
        <a:xfrm>
          <a:off x="7267575" y="189518926"/>
          <a:ext cx="2362200" cy="857250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184</xdr:row>
      <xdr:rowOff>114300</xdr:rowOff>
    </xdr:from>
    <xdr:to>
      <xdr:col>4</xdr:col>
      <xdr:colOff>2514600</xdr:colOff>
      <xdr:row>184</xdr:row>
      <xdr:rowOff>962025</xdr:rowOff>
    </xdr:to>
    <xdr:pic>
      <xdr:nvPicPr>
        <xdr:cNvPr id="172" name="Рисунок 171"/>
        <xdr:cNvPicPr>
          <a:picLocks noChangeAspect="1"/>
        </xdr:cNvPicPr>
      </xdr:nvPicPr>
      <xdr:blipFill rotWithShape="1">
        <a:blip xmlns:r="http://schemas.openxmlformats.org/officeDocument/2006/relationships" r:embed="rId15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1258" t="28375" r="2318" b="17894"/>
        <a:stretch/>
      </xdr:blipFill>
      <xdr:spPr>
        <a:xfrm>
          <a:off x="7200900" y="190576200"/>
          <a:ext cx="2486025" cy="847725"/>
        </a:xfrm>
        <a:prstGeom prst="rect">
          <a:avLst/>
        </a:prstGeom>
      </xdr:spPr>
    </xdr:pic>
    <xdr:clientData/>
  </xdr:twoCellAnchor>
  <xdr:twoCellAnchor editAs="oneCell">
    <xdr:from>
      <xdr:col>4</xdr:col>
      <xdr:colOff>95250</xdr:colOff>
      <xdr:row>185</xdr:row>
      <xdr:rowOff>123825</xdr:rowOff>
    </xdr:from>
    <xdr:to>
      <xdr:col>4</xdr:col>
      <xdr:colOff>2552700</xdr:colOff>
      <xdr:row>185</xdr:row>
      <xdr:rowOff>971550</xdr:rowOff>
    </xdr:to>
    <xdr:pic>
      <xdr:nvPicPr>
        <xdr:cNvPr id="173" name="Рисунок 172"/>
        <xdr:cNvPicPr>
          <a:picLocks noChangeAspect="1"/>
        </xdr:cNvPicPr>
      </xdr:nvPicPr>
      <xdr:blipFill rotWithShape="1">
        <a:blip xmlns:r="http://schemas.openxmlformats.org/officeDocument/2006/relationships" r:embed="rId15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3834" b="32707"/>
        <a:stretch/>
      </xdr:blipFill>
      <xdr:spPr>
        <a:xfrm>
          <a:off x="7267575" y="191585850"/>
          <a:ext cx="2457450" cy="847725"/>
        </a:xfrm>
        <a:prstGeom prst="rect">
          <a:avLst/>
        </a:prstGeom>
      </xdr:spPr>
    </xdr:pic>
    <xdr:clientData/>
  </xdr:twoCellAnchor>
  <xdr:twoCellAnchor editAs="oneCell">
    <xdr:from>
      <xdr:col>4</xdr:col>
      <xdr:colOff>28576</xdr:colOff>
      <xdr:row>186</xdr:row>
      <xdr:rowOff>95250</xdr:rowOff>
    </xdr:from>
    <xdr:to>
      <xdr:col>4</xdr:col>
      <xdr:colOff>2486025</xdr:colOff>
      <xdr:row>186</xdr:row>
      <xdr:rowOff>942975</xdr:rowOff>
    </xdr:to>
    <xdr:pic>
      <xdr:nvPicPr>
        <xdr:cNvPr id="174" name="Рисунок 173"/>
        <xdr:cNvPicPr>
          <a:picLocks noChangeAspect="1"/>
        </xdr:cNvPicPr>
      </xdr:nvPicPr>
      <xdr:blipFill rotWithShape="1">
        <a:blip xmlns:r="http://schemas.openxmlformats.org/officeDocument/2006/relationships" r:embed="rId15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28635" b="22508"/>
        <a:stretch/>
      </xdr:blipFill>
      <xdr:spPr>
        <a:xfrm>
          <a:off x="7200901" y="192557400"/>
          <a:ext cx="2457449" cy="847725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</xdr:colOff>
      <xdr:row>5</xdr:row>
      <xdr:rowOff>38100</xdr:rowOff>
    </xdr:from>
    <xdr:to>
      <xdr:col>1</xdr:col>
      <xdr:colOff>0</xdr:colOff>
      <xdr:row>5</xdr:row>
      <xdr:rowOff>1802659</xdr:rowOff>
    </xdr:to>
    <xdr:pic>
      <xdr:nvPicPr>
        <xdr:cNvPr id="176" name="Рисунок 175"/>
        <xdr:cNvPicPr>
          <a:picLocks noChangeAspect="1"/>
        </xdr:cNvPicPr>
      </xdr:nvPicPr>
      <xdr:blipFill>
        <a:blip xmlns:r="http://schemas.openxmlformats.org/officeDocument/2006/relationships" r:embed="rId15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8100" y="1228725"/>
          <a:ext cx="1666875" cy="1764559"/>
        </a:xfrm>
        <a:prstGeom prst="rect">
          <a:avLst/>
        </a:prstGeom>
        <a:solidFill>
          <a:srgbClr val="FFFF00"/>
        </a:solidFill>
      </xdr:spPr>
    </xdr:pic>
    <xdr:clientData/>
  </xdr:twoCellAnchor>
  <xdr:twoCellAnchor editAs="oneCell">
    <xdr:from>
      <xdr:col>4</xdr:col>
      <xdr:colOff>95250</xdr:colOff>
      <xdr:row>191</xdr:row>
      <xdr:rowOff>28574</xdr:rowOff>
    </xdr:from>
    <xdr:to>
      <xdr:col>4</xdr:col>
      <xdr:colOff>2514600</xdr:colOff>
      <xdr:row>191</xdr:row>
      <xdr:rowOff>1371600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5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67575" y="192881249"/>
          <a:ext cx="2419350" cy="1343026"/>
        </a:xfrm>
        <a:prstGeom prst="rect">
          <a:avLst/>
        </a:prstGeom>
      </xdr:spPr>
    </xdr:pic>
    <xdr:clientData/>
  </xdr:twoCellAnchor>
  <xdr:twoCellAnchor editAs="oneCell">
    <xdr:from>
      <xdr:col>4</xdr:col>
      <xdr:colOff>295276</xdr:colOff>
      <xdr:row>192</xdr:row>
      <xdr:rowOff>28576</xdr:rowOff>
    </xdr:from>
    <xdr:to>
      <xdr:col>4</xdr:col>
      <xdr:colOff>2371725</xdr:colOff>
      <xdr:row>192</xdr:row>
      <xdr:rowOff>1457326</xdr:rowOff>
    </xdr:to>
    <xdr:pic>
      <xdr:nvPicPr>
        <xdr:cNvPr id="31" name="Рисунок 30"/>
        <xdr:cNvPicPr>
          <a:picLocks noChangeAspect="1"/>
        </xdr:cNvPicPr>
      </xdr:nvPicPr>
      <xdr:blipFill>
        <a:blip xmlns:r="http://schemas.openxmlformats.org/officeDocument/2006/relationships" r:embed="rId15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467601" y="194319526"/>
          <a:ext cx="2076449" cy="1428750"/>
        </a:xfrm>
        <a:prstGeom prst="rect">
          <a:avLst/>
        </a:prstGeom>
      </xdr:spPr>
    </xdr:pic>
    <xdr:clientData/>
  </xdr:twoCellAnchor>
  <xdr:twoCellAnchor editAs="oneCell">
    <xdr:from>
      <xdr:col>4</xdr:col>
      <xdr:colOff>273051</xdr:colOff>
      <xdr:row>193</xdr:row>
      <xdr:rowOff>38100</xdr:rowOff>
    </xdr:from>
    <xdr:to>
      <xdr:col>4</xdr:col>
      <xdr:colOff>2190751</xdr:colOff>
      <xdr:row>193</xdr:row>
      <xdr:rowOff>1257300</xdr:rowOff>
    </xdr:to>
    <xdr:pic>
      <xdr:nvPicPr>
        <xdr:cNvPr id="56" name="Рисунок 55"/>
        <xdr:cNvPicPr>
          <a:picLocks noChangeAspect="1"/>
        </xdr:cNvPicPr>
      </xdr:nvPicPr>
      <xdr:blipFill>
        <a:blip xmlns:r="http://schemas.openxmlformats.org/officeDocument/2006/relationships" r:embed="rId15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445376" y="195834000"/>
          <a:ext cx="1917700" cy="1219200"/>
        </a:xfrm>
        <a:prstGeom prst="rect">
          <a:avLst/>
        </a:prstGeom>
      </xdr:spPr>
    </xdr:pic>
    <xdr:clientData/>
  </xdr:twoCellAnchor>
  <xdr:twoCellAnchor editAs="oneCell">
    <xdr:from>
      <xdr:col>4</xdr:col>
      <xdr:colOff>57151</xdr:colOff>
      <xdr:row>194</xdr:row>
      <xdr:rowOff>133349</xdr:rowOff>
    </xdr:from>
    <xdr:to>
      <xdr:col>4</xdr:col>
      <xdr:colOff>2495551</xdr:colOff>
      <xdr:row>194</xdr:row>
      <xdr:rowOff>993774</xdr:rowOff>
    </xdr:to>
    <xdr:pic>
      <xdr:nvPicPr>
        <xdr:cNvPr id="93" name="Рисунок 92"/>
        <xdr:cNvPicPr>
          <a:picLocks noChangeAspect="1"/>
        </xdr:cNvPicPr>
      </xdr:nvPicPr>
      <xdr:blipFill>
        <a:blip xmlns:r="http://schemas.openxmlformats.org/officeDocument/2006/relationships" r:embed="rId16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29476" y="197234174"/>
          <a:ext cx="2438400" cy="860425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195</xdr:row>
      <xdr:rowOff>47624</xdr:rowOff>
    </xdr:from>
    <xdr:to>
      <xdr:col>4</xdr:col>
      <xdr:colOff>2501034</xdr:colOff>
      <xdr:row>195</xdr:row>
      <xdr:rowOff>1181099</xdr:rowOff>
    </xdr:to>
    <xdr:pic>
      <xdr:nvPicPr>
        <xdr:cNvPr id="124" name="Рисунок 123"/>
        <xdr:cNvPicPr>
          <a:picLocks noChangeAspect="1"/>
        </xdr:cNvPicPr>
      </xdr:nvPicPr>
      <xdr:blipFill>
        <a:blip xmlns:r="http://schemas.openxmlformats.org/officeDocument/2006/relationships" r:embed="rId16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19950" y="198405749"/>
          <a:ext cx="2453409" cy="1133475"/>
        </a:xfrm>
        <a:prstGeom prst="rect">
          <a:avLst/>
        </a:prstGeom>
      </xdr:spPr>
    </xdr:pic>
    <xdr:clientData/>
  </xdr:twoCellAnchor>
  <xdr:twoCellAnchor editAs="oneCell">
    <xdr:from>
      <xdr:col>4</xdr:col>
      <xdr:colOff>123825</xdr:colOff>
      <xdr:row>196</xdr:row>
      <xdr:rowOff>66674</xdr:rowOff>
    </xdr:from>
    <xdr:to>
      <xdr:col>4</xdr:col>
      <xdr:colOff>2532372</xdr:colOff>
      <xdr:row>196</xdr:row>
      <xdr:rowOff>1390649</xdr:rowOff>
    </xdr:to>
    <xdr:pic>
      <xdr:nvPicPr>
        <xdr:cNvPr id="138" name="Рисунок 137"/>
        <xdr:cNvPicPr>
          <a:picLocks noChangeAspect="1"/>
        </xdr:cNvPicPr>
      </xdr:nvPicPr>
      <xdr:blipFill>
        <a:blip xmlns:r="http://schemas.openxmlformats.org/officeDocument/2006/relationships" r:embed="rId16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96150" y="199720199"/>
          <a:ext cx="2408547" cy="1323975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197</xdr:row>
      <xdr:rowOff>123825</xdr:rowOff>
    </xdr:from>
    <xdr:to>
      <xdr:col>4</xdr:col>
      <xdr:colOff>2484314</xdr:colOff>
      <xdr:row>197</xdr:row>
      <xdr:rowOff>1450358</xdr:rowOff>
    </xdr:to>
    <xdr:pic>
      <xdr:nvPicPr>
        <xdr:cNvPr id="177" name="Рисунок 176"/>
        <xdr:cNvPicPr>
          <a:picLocks noChangeAspect="1"/>
        </xdr:cNvPicPr>
      </xdr:nvPicPr>
      <xdr:blipFill>
        <a:blip xmlns:r="http://schemas.openxmlformats.org/officeDocument/2006/relationships" r:embed="rId16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48525" y="201491850"/>
          <a:ext cx="2408114" cy="1326533"/>
        </a:xfrm>
        <a:prstGeom prst="rect">
          <a:avLst/>
        </a:prstGeom>
      </xdr:spPr>
    </xdr:pic>
    <xdr:clientData/>
  </xdr:twoCellAnchor>
  <xdr:twoCellAnchor editAs="oneCell">
    <xdr:from>
      <xdr:col>4</xdr:col>
      <xdr:colOff>66675</xdr:colOff>
      <xdr:row>198</xdr:row>
      <xdr:rowOff>390525</xdr:rowOff>
    </xdr:from>
    <xdr:to>
      <xdr:col>4</xdr:col>
      <xdr:colOff>2542881</xdr:colOff>
      <xdr:row>198</xdr:row>
      <xdr:rowOff>1133475</xdr:rowOff>
    </xdr:to>
    <xdr:pic>
      <xdr:nvPicPr>
        <xdr:cNvPr id="178" name="Рисунок 177"/>
        <xdr:cNvPicPr>
          <a:picLocks noChangeAspect="1"/>
        </xdr:cNvPicPr>
      </xdr:nvPicPr>
      <xdr:blipFill>
        <a:blip xmlns:r="http://schemas.openxmlformats.org/officeDocument/2006/relationships" r:embed="rId16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39000" y="203311125"/>
          <a:ext cx="2476206" cy="742950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114300</xdr:colOff>
      <xdr:row>199</xdr:row>
      <xdr:rowOff>38100</xdr:rowOff>
    </xdr:from>
    <xdr:to>
      <xdr:col>4</xdr:col>
      <xdr:colOff>2428875</xdr:colOff>
      <xdr:row>199</xdr:row>
      <xdr:rowOff>1514476</xdr:rowOff>
    </xdr:to>
    <xdr:pic>
      <xdr:nvPicPr>
        <xdr:cNvPr id="179" name="Рисунок 178"/>
        <xdr:cNvPicPr>
          <a:picLocks noChangeAspect="1"/>
        </xdr:cNvPicPr>
      </xdr:nvPicPr>
      <xdr:blipFill>
        <a:blip xmlns:r="http://schemas.openxmlformats.org/officeDocument/2006/relationships" r:embed="rId16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86625" y="204425550"/>
          <a:ext cx="2314575" cy="1476376"/>
        </a:xfrm>
        <a:prstGeom prst="rect">
          <a:avLst/>
        </a:prstGeom>
      </xdr:spPr>
    </xdr:pic>
    <xdr:clientData/>
  </xdr:twoCellAnchor>
  <xdr:twoCellAnchor editAs="oneCell">
    <xdr:from>
      <xdr:col>4</xdr:col>
      <xdr:colOff>257175</xdr:colOff>
      <xdr:row>200</xdr:row>
      <xdr:rowOff>57150</xdr:rowOff>
    </xdr:from>
    <xdr:to>
      <xdr:col>4</xdr:col>
      <xdr:colOff>2457450</xdr:colOff>
      <xdr:row>200</xdr:row>
      <xdr:rowOff>1571626</xdr:rowOff>
    </xdr:to>
    <xdr:pic>
      <xdr:nvPicPr>
        <xdr:cNvPr id="180" name="Рисунок 179"/>
        <xdr:cNvPicPr>
          <a:picLocks noChangeAspect="1"/>
        </xdr:cNvPicPr>
      </xdr:nvPicPr>
      <xdr:blipFill>
        <a:blip xmlns:r="http://schemas.openxmlformats.org/officeDocument/2006/relationships" r:embed="rId16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429500" y="206159100"/>
          <a:ext cx="2200275" cy="1514476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201</xdr:row>
      <xdr:rowOff>257175</xdr:rowOff>
    </xdr:from>
    <xdr:to>
      <xdr:col>4</xdr:col>
      <xdr:colOff>2505075</xdr:colOff>
      <xdr:row>201</xdr:row>
      <xdr:rowOff>904875</xdr:rowOff>
    </xdr:to>
    <xdr:pic>
      <xdr:nvPicPr>
        <xdr:cNvPr id="181" name="Рисунок 180"/>
        <xdr:cNvPicPr>
          <a:picLocks noChangeAspect="1"/>
        </xdr:cNvPicPr>
      </xdr:nvPicPr>
      <xdr:blipFill>
        <a:blip xmlns:r="http://schemas.openxmlformats.org/officeDocument/2006/relationships" r:embed="rId16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00900" y="207968850"/>
          <a:ext cx="2476500" cy="647700"/>
        </a:xfrm>
        <a:prstGeom prst="rect">
          <a:avLst/>
        </a:prstGeom>
      </xdr:spPr>
    </xdr:pic>
    <xdr:clientData/>
  </xdr:twoCellAnchor>
  <xdr:twoCellAnchor editAs="oneCell">
    <xdr:from>
      <xdr:col>4</xdr:col>
      <xdr:colOff>85725</xdr:colOff>
      <xdr:row>202</xdr:row>
      <xdr:rowOff>114300</xdr:rowOff>
    </xdr:from>
    <xdr:to>
      <xdr:col>4</xdr:col>
      <xdr:colOff>2438400</xdr:colOff>
      <xdr:row>202</xdr:row>
      <xdr:rowOff>1343024</xdr:rowOff>
    </xdr:to>
    <xdr:pic>
      <xdr:nvPicPr>
        <xdr:cNvPr id="182" name="Рисунок 181"/>
        <xdr:cNvPicPr>
          <a:picLocks noChangeAspect="1"/>
        </xdr:cNvPicPr>
      </xdr:nvPicPr>
      <xdr:blipFill>
        <a:blip xmlns:r="http://schemas.openxmlformats.org/officeDocument/2006/relationships" r:embed="rId16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58050" y="209283300"/>
          <a:ext cx="2352675" cy="1228724"/>
        </a:xfrm>
        <a:prstGeom prst="rect">
          <a:avLst/>
        </a:prstGeom>
      </xdr:spPr>
    </xdr:pic>
    <xdr:clientData/>
  </xdr:twoCellAnchor>
  <xdr:twoCellAnchor editAs="oneCell">
    <xdr:from>
      <xdr:col>4</xdr:col>
      <xdr:colOff>95251</xdr:colOff>
      <xdr:row>203</xdr:row>
      <xdr:rowOff>85725</xdr:rowOff>
    </xdr:from>
    <xdr:to>
      <xdr:col>4</xdr:col>
      <xdr:colOff>2514601</xdr:colOff>
      <xdr:row>203</xdr:row>
      <xdr:rowOff>1534572</xdr:rowOff>
    </xdr:to>
    <xdr:pic>
      <xdr:nvPicPr>
        <xdr:cNvPr id="183" name="Рисунок 182"/>
        <xdr:cNvPicPr>
          <a:picLocks noChangeAspect="1"/>
        </xdr:cNvPicPr>
      </xdr:nvPicPr>
      <xdr:blipFill>
        <a:blip xmlns:r="http://schemas.openxmlformats.org/officeDocument/2006/relationships" r:embed="rId16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67576" y="210683475"/>
          <a:ext cx="2419350" cy="1448847"/>
        </a:xfrm>
        <a:prstGeom prst="rect">
          <a:avLst/>
        </a:prstGeom>
      </xdr:spPr>
    </xdr:pic>
    <xdr:clientData/>
  </xdr:twoCellAnchor>
  <xdr:twoCellAnchor editAs="oneCell">
    <xdr:from>
      <xdr:col>4</xdr:col>
      <xdr:colOff>38100</xdr:colOff>
      <xdr:row>59</xdr:row>
      <xdr:rowOff>114299</xdr:rowOff>
    </xdr:from>
    <xdr:to>
      <xdr:col>4</xdr:col>
      <xdr:colOff>2543175</xdr:colOff>
      <xdr:row>59</xdr:row>
      <xdr:rowOff>1323974</xdr:rowOff>
    </xdr:to>
    <xdr:pic>
      <xdr:nvPicPr>
        <xdr:cNvPr id="184" name="Рисунок 183"/>
        <xdr:cNvPicPr>
          <a:picLocks noChangeAspect="1"/>
        </xdr:cNvPicPr>
      </xdr:nvPicPr>
      <xdr:blipFill>
        <a:blip xmlns:r="http://schemas.openxmlformats.org/officeDocument/2006/relationships" r:embed="rId17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10425" y="54101999"/>
          <a:ext cx="2505075" cy="1209675"/>
        </a:xfrm>
        <a:prstGeom prst="rect">
          <a:avLst/>
        </a:prstGeom>
      </xdr:spPr>
    </xdr:pic>
    <xdr:clientData/>
  </xdr:twoCellAnchor>
  <xdr:twoCellAnchor editAs="oneCell">
    <xdr:from>
      <xdr:col>4</xdr:col>
      <xdr:colOff>133351</xdr:colOff>
      <xdr:row>13</xdr:row>
      <xdr:rowOff>678657</xdr:rowOff>
    </xdr:from>
    <xdr:to>
      <xdr:col>4</xdr:col>
      <xdr:colOff>2428875</xdr:colOff>
      <xdr:row>13</xdr:row>
      <xdr:rowOff>1969889</xdr:rowOff>
    </xdr:to>
    <xdr:pic>
      <xdr:nvPicPr>
        <xdr:cNvPr id="186" name="Рисунок 185"/>
        <xdr:cNvPicPr>
          <a:picLocks noChangeAspect="1"/>
        </xdr:cNvPicPr>
      </xdr:nvPicPr>
      <xdr:blipFill>
        <a:blip xmlns:r="http://schemas.openxmlformats.org/officeDocument/2006/relationships" r:embed="rId17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503320" y="15763876"/>
          <a:ext cx="2295524" cy="1291232"/>
        </a:xfrm>
        <a:prstGeom prst="rect">
          <a:avLst/>
        </a:prstGeom>
      </xdr:spPr>
    </xdr:pic>
    <xdr:clientData/>
  </xdr:twoCellAnchor>
  <xdr:twoCellAnchor editAs="oneCell">
    <xdr:from>
      <xdr:col>4</xdr:col>
      <xdr:colOff>27518</xdr:colOff>
      <xdr:row>16</xdr:row>
      <xdr:rowOff>619124</xdr:rowOff>
    </xdr:from>
    <xdr:to>
      <xdr:col>4</xdr:col>
      <xdr:colOff>2533649</xdr:colOff>
      <xdr:row>16</xdr:row>
      <xdr:rowOff>2028823</xdr:rowOff>
    </xdr:to>
    <xdr:pic>
      <xdr:nvPicPr>
        <xdr:cNvPr id="189" name="Рисунок 188"/>
        <xdr:cNvPicPr>
          <a:picLocks noChangeAspect="1"/>
        </xdr:cNvPicPr>
      </xdr:nvPicPr>
      <xdr:blipFill>
        <a:blip xmlns:r="http://schemas.openxmlformats.org/officeDocument/2006/relationships" r:embed="rId17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199843" y="22488524"/>
          <a:ext cx="2506131" cy="1409699"/>
        </a:xfrm>
        <a:prstGeom prst="rect">
          <a:avLst/>
        </a:prstGeom>
      </xdr:spPr>
    </xdr:pic>
    <xdr:clientData/>
  </xdr:twoCellAnchor>
  <xdr:twoCellAnchor editAs="oneCell">
    <xdr:from>
      <xdr:col>4</xdr:col>
      <xdr:colOff>28576</xdr:colOff>
      <xdr:row>18</xdr:row>
      <xdr:rowOff>329803</xdr:rowOff>
    </xdr:from>
    <xdr:to>
      <xdr:col>4</xdr:col>
      <xdr:colOff>2524125</xdr:colOff>
      <xdr:row>18</xdr:row>
      <xdr:rowOff>1733549</xdr:rowOff>
    </xdr:to>
    <xdr:pic>
      <xdr:nvPicPr>
        <xdr:cNvPr id="190" name="Рисунок 189"/>
        <xdr:cNvPicPr>
          <a:picLocks noChangeAspect="1"/>
        </xdr:cNvPicPr>
      </xdr:nvPicPr>
      <xdr:blipFill>
        <a:blip xmlns:r="http://schemas.openxmlformats.org/officeDocument/2006/relationships" r:embed="rId17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00901" y="26618803"/>
          <a:ext cx="2495549" cy="1403746"/>
        </a:xfrm>
        <a:prstGeom prst="rect">
          <a:avLst/>
        </a:prstGeom>
      </xdr:spPr>
    </xdr:pic>
    <xdr:clientData/>
  </xdr:twoCellAnchor>
  <xdr:oneCellAnchor>
    <xdr:from>
      <xdr:col>4</xdr:col>
      <xdr:colOff>85726</xdr:colOff>
      <xdr:row>212</xdr:row>
      <xdr:rowOff>28575</xdr:rowOff>
    </xdr:from>
    <xdr:ext cx="2362200" cy="600075"/>
    <xdr:pic>
      <xdr:nvPicPr>
        <xdr:cNvPr id="196" name="Рисунок 195"/>
        <xdr:cNvPicPr>
          <a:picLocks noChangeAspect="1"/>
        </xdr:cNvPicPr>
      </xdr:nvPicPr>
      <xdr:blipFill rotWithShape="1"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3622" t="34580" r="6522" b="35981"/>
        <a:stretch/>
      </xdr:blipFill>
      <xdr:spPr>
        <a:xfrm>
          <a:off x="7258051" y="28527375"/>
          <a:ext cx="2362200" cy="600075"/>
        </a:xfrm>
        <a:prstGeom prst="rect">
          <a:avLst/>
        </a:prstGeom>
      </xdr:spPr>
    </xdr:pic>
    <xdr:clientData/>
  </xdr:oneCellAnchor>
  <xdr:oneCellAnchor>
    <xdr:from>
      <xdr:col>4</xdr:col>
      <xdr:colOff>142876</xdr:colOff>
      <xdr:row>213</xdr:row>
      <xdr:rowOff>95250</xdr:rowOff>
    </xdr:from>
    <xdr:ext cx="2381250" cy="495300"/>
    <xdr:pic>
      <xdr:nvPicPr>
        <xdr:cNvPr id="197" name="Рисунок 196"/>
        <xdr:cNvPicPr>
          <a:picLocks noChangeAspect="1"/>
        </xdr:cNvPicPr>
      </xdr:nvPicPr>
      <xdr:blipFill rotWithShape="1"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9500" b="34500"/>
        <a:stretch/>
      </xdr:blipFill>
      <xdr:spPr>
        <a:xfrm>
          <a:off x="7315201" y="29270325"/>
          <a:ext cx="2381250" cy="495300"/>
        </a:xfrm>
        <a:prstGeom prst="rect">
          <a:avLst/>
        </a:prstGeom>
      </xdr:spPr>
    </xdr:pic>
    <xdr:clientData/>
  </xdr:oneCellAnchor>
  <xdr:oneCellAnchor>
    <xdr:from>
      <xdr:col>4</xdr:col>
      <xdr:colOff>114300</xdr:colOff>
      <xdr:row>214</xdr:row>
      <xdr:rowOff>85725</xdr:rowOff>
    </xdr:from>
    <xdr:ext cx="2371725" cy="523875"/>
    <xdr:pic>
      <xdr:nvPicPr>
        <xdr:cNvPr id="198" name="Рисунок 197"/>
        <xdr:cNvPicPr>
          <a:picLocks noChangeAspect="1"/>
        </xdr:cNvPicPr>
      </xdr:nvPicPr>
      <xdr:blipFill rotWithShape="1"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6948" b="40963"/>
        <a:stretch/>
      </xdr:blipFill>
      <xdr:spPr>
        <a:xfrm>
          <a:off x="7286625" y="29937075"/>
          <a:ext cx="2371725" cy="523875"/>
        </a:xfrm>
        <a:prstGeom prst="rect">
          <a:avLst/>
        </a:prstGeom>
      </xdr:spPr>
    </xdr:pic>
    <xdr:clientData/>
  </xdr:oneCellAnchor>
  <xdr:oneCellAnchor>
    <xdr:from>
      <xdr:col>4</xdr:col>
      <xdr:colOff>76200</xdr:colOff>
      <xdr:row>215</xdr:row>
      <xdr:rowOff>47625</xdr:rowOff>
    </xdr:from>
    <xdr:ext cx="2438400" cy="581025"/>
    <xdr:pic>
      <xdr:nvPicPr>
        <xdr:cNvPr id="199" name="Рисунок 198"/>
        <xdr:cNvPicPr>
          <a:picLocks noChangeAspect="1"/>
        </xdr:cNvPicPr>
      </xdr:nvPicPr>
      <xdr:blipFill rotWithShape="1"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2661" t="39544" b="37262"/>
        <a:stretch/>
      </xdr:blipFill>
      <xdr:spPr>
        <a:xfrm>
          <a:off x="7248525" y="30575250"/>
          <a:ext cx="2438400" cy="581025"/>
        </a:xfrm>
        <a:prstGeom prst="rect">
          <a:avLst/>
        </a:prstGeom>
      </xdr:spPr>
    </xdr:pic>
    <xdr:clientData/>
  </xdr:oneCellAnchor>
  <xdr:oneCellAnchor>
    <xdr:from>
      <xdr:col>4</xdr:col>
      <xdr:colOff>104775</xdr:colOff>
      <xdr:row>216</xdr:row>
      <xdr:rowOff>85726</xdr:rowOff>
    </xdr:from>
    <xdr:ext cx="2333625" cy="533400"/>
    <xdr:pic>
      <xdr:nvPicPr>
        <xdr:cNvPr id="200" name="Рисунок 199"/>
        <xdr:cNvPicPr>
          <a:picLocks noChangeAspect="1"/>
        </xdr:cNvPicPr>
      </xdr:nvPicPr>
      <xdr:blipFill rotWithShape="1"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1973" b="37551"/>
        <a:stretch/>
      </xdr:blipFill>
      <xdr:spPr>
        <a:xfrm>
          <a:off x="7277100" y="31289626"/>
          <a:ext cx="2333625" cy="533400"/>
        </a:xfrm>
        <a:prstGeom prst="rect">
          <a:avLst/>
        </a:prstGeom>
      </xdr:spPr>
    </xdr:pic>
    <xdr:clientData/>
  </xdr:oneCellAnchor>
  <xdr:oneCellAnchor>
    <xdr:from>
      <xdr:col>4</xdr:col>
      <xdr:colOff>152400</xdr:colOff>
      <xdr:row>217</xdr:row>
      <xdr:rowOff>28576</xdr:rowOff>
    </xdr:from>
    <xdr:ext cx="2305050" cy="552450"/>
    <xdr:pic>
      <xdr:nvPicPr>
        <xdr:cNvPr id="201" name="Рисунок 200"/>
        <xdr:cNvPicPr>
          <a:picLocks noChangeAspect="1"/>
        </xdr:cNvPicPr>
      </xdr:nvPicPr>
      <xdr:blipFill rotWithShape="1"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4211" t="38948" r="4912" b="40702"/>
        <a:stretch/>
      </xdr:blipFill>
      <xdr:spPr>
        <a:xfrm>
          <a:off x="7324725" y="31908751"/>
          <a:ext cx="2305050" cy="552450"/>
        </a:xfrm>
        <a:prstGeom prst="rect">
          <a:avLst/>
        </a:prstGeom>
      </xdr:spPr>
    </xdr:pic>
    <xdr:clientData/>
  </xdr:oneCellAnchor>
  <xdr:oneCellAnchor>
    <xdr:from>
      <xdr:col>4</xdr:col>
      <xdr:colOff>238952</xdr:colOff>
      <xdr:row>218</xdr:row>
      <xdr:rowOff>85118</xdr:rowOff>
    </xdr:from>
    <xdr:ext cx="2115017" cy="505632"/>
    <xdr:pic>
      <xdr:nvPicPr>
        <xdr:cNvPr id="202" name="Рисунок 201"/>
        <xdr:cNvPicPr>
          <a:picLocks noChangeAspect="1"/>
        </xdr:cNvPicPr>
      </xdr:nvPicPr>
      <xdr:blipFill rotWithShape="1"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6797" t="37699" r="13260" b="41378"/>
        <a:stretch/>
      </xdr:blipFill>
      <xdr:spPr>
        <a:xfrm rot="189127">
          <a:off x="7411277" y="32641568"/>
          <a:ext cx="2115017" cy="505632"/>
        </a:xfrm>
        <a:prstGeom prst="rect">
          <a:avLst/>
        </a:prstGeom>
      </xdr:spPr>
    </xdr:pic>
    <xdr:clientData/>
  </xdr:oneCellAnchor>
  <xdr:oneCellAnchor>
    <xdr:from>
      <xdr:col>4</xdr:col>
      <xdr:colOff>152401</xdr:colOff>
      <xdr:row>219</xdr:row>
      <xdr:rowOff>57151</xdr:rowOff>
    </xdr:from>
    <xdr:ext cx="2352674" cy="495300"/>
    <xdr:pic>
      <xdr:nvPicPr>
        <xdr:cNvPr id="203" name="Рисунок 202"/>
        <xdr:cNvPicPr>
          <a:picLocks noChangeAspect="1"/>
        </xdr:cNvPicPr>
      </xdr:nvPicPr>
      <xdr:blipFill rotWithShape="1">
        <a:blip xmlns:r="http://schemas.openxmlformats.org/officeDocument/2006/relationships" r:embed="rId17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11019" b="20936"/>
        <a:stretch/>
      </xdr:blipFill>
      <xdr:spPr>
        <a:xfrm>
          <a:off x="7324726" y="33289876"/>
          <a:ext cx="2352674" cy="495300"/>
        </a:xfrm>
        <a:prstGeom prst="rect">
          <a:avLst/>
        </a:prstGeom>
      </xdr:spPr>
    </xdr:pic>
    <xdr:clientData/>
  </xdr:oneCellAnchor>
  <xdr:oneCellAnchor>
    <xdr:from>
      <xdr:col>4</xdr:col>
      <xdr:colOff>85726</xdr:colOff>
      <xdr:row>220</xdr:row>
      <xdr:rowOff>57150</xdr:rowOff>
    </xdr:from>
    <xdr:ext cx="2438400" cy="552450"/>
    <xdr:pic>
      <xdr:nvPicPr>
        <xdr:cNvPr id="204" name="Рисунок 203"/>
        <xdr:cNvPicPr>
          <a:picLocks noChangeAspect="1"/>
        </xdr:cNvPicPr>
      </xdr:nvPicPr>
      <xdr:blipFill rotWithShape="1"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7109" b="40234"/>
        <a:stretch/>
      </xdr:blipFill>
      <xdr:spPr>
        <a:xfrm>
          <a:off x="7258051" y="33966150"/>
          <a:ext cx="2438400" cy="552450"/>
        </a:xfrm>
        <a:prstGeom prst="rect">
          <a:avLst/>
        </a:prstGeom>
      </xdr:spPr>
    </xdr:pic>
    <xdr:clientData/>
  </xdr:oneCellAnchor>
  <xdr:oneCellAnchor>
    <xdr:from>
      <xdr:col>4</xdr:col>
      <xdr:colOff>38101</xdr:colOff>
      <xdr:row>221</xdr:row>
      <xdr:rowOff>95250</xdr:rowOff>
    </xdr:from>
    <xdr:ext cx="2502604" cy="485775"/>
    <xdr:pic>
      <xdr:nvPicPr>
        <xdr:cNvPr id="205" name="Рисунок 204"/>
        <xdr:cNvPicPr>
          <a:picLocks noChangeAspect="1"/>
        </xdr:cNvPicPr>
      </xdr:nvPicPr>
      <xdr:blipFill rotWithShape="1"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6548" b="37563"/>
        <a:stretch/>
      </xdr:blipFill>
      <xdr:spPr>
        <a:xfrm>
          <a:off x="7210426" y="34680525"/>
          <a:ext cx="2502604" cy="485775"/>
        </a:xfrm>
        <a:prstGeom prst="rect">
          <a:avLst/>
        </a:prstGeom>
      </xdr:spPr>
    </xdr:pic>
    <xdr:clientData/>
  </xdr:oneCellAnchor>
  <xdr:oneCellAnchor>
    <xdr:from>
      <xdr:col>4</xdr:col>
      <xdr:colOff>152399</xdr:colOff>
      <xdr:row>222</xdr:row>
      <xdr:rowOff>71437</xdr:rowOff>
    </xdr:from>
    <xdr:ext cx="2389879" cy="519114"/>
    <xdr:pic>
      <xdr:nvPicPr>
        <xdr:cNvPr id="206" name="Рисунок 205"/>
        <xdr:cNvPicPr>
          <a:picLocks noChangeAspect="1"/>
        </xdr:cNvPicPr>
      </xdr:nvPicPr>
      <xdr:blipFill rotWithShape="1"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5246" b="35792"/>
        <a:stretch/>
      </xdr:blipFill>
      <xdr:spPr>
        <a:xfrm>
          <a:off x="7522368" y="244935375"/>
          <a:ext cx="2389879" cy="519114"/>
        </a:xfrm>
        <a:prstGeom prst="rect">
          <a:avLst/>
        </a:prstGeom>
      </xdr:spPr>
    </xdr:pic>
    <xdr:clientData/>
  </xdr:oneCellAnchor>
  <xdr:oneCellAnchor>
    <xdr:from>
      <xdr:col>4</xdr:col>
      <xdr:colOff>104775</xdr:colOff>
      <xdr:row>223</xdr:row>
      <xdr:rowOff>66675</xdr:rowOff>
    </xdr:from>
    <xdr:ext cx="2394855" cy="504825"/>
    <xdr:pic>
      <xdr:nvPicPr>
        <xdr:cNvPr id="207" name="Рисунок 206"/>
        <xdr:cNvPicPr>
          <a:picLocks noChangeAspect="1"/>
        </xdr:cNvPicPr>
      </xdr:nvPicPr>
      <xdr:blipFill rotWithShape="1"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9546" b="36363"/>
        <a:stretch/>
      </xdr:blipFill>
      <xdr:spPr>
        <a:xfrm>
          <a:off x="7277100" y="36004500"/>
          <a:ext cx="2394855" cy="504825"/>
        </a:xfrm>
        <a:prstGeom prst="rect">
          <a:avLst/>
        </a:prstGeom>
      </xdr:spPr>
    </xdr:pic>
    <xdr:clientData/>
  </xdr:oneCellAnchor>
  <xdr:oneCellAnchor>
    <xdr:from>
      <xdr:col>4</xdr:col>
      <xdr:colOff>114301</xdr:colOff>
      <xdr:row>224</xdr:row>
      <xdr:rowOff>66676</xdr:rowOff>
    </xdr:from>
    <xdr:ext cx="2373084" cy="533400"/>
    <xdr:pic>
      <xdr:nvPicPr>
        <xdr:cNvPr id="208" name="Рисунок 207"/>
        <xdr:cNvPicPr>
          <a:picLocks noChangeAspect="1"/>
        </xdr:cNvPicPr>
      </xdr:nvPicPr>
      <xdr:blipFill rotWithShape="1"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4848" b="36869"/>
        <a:stretch/>
      </xdr:blipFill>
      <xdr:spPr>
        <a:xfrm>
          <a:off x="7286626" y="36680776"/>
          <a:ext cx="2373084" cy="533400"/>
        </a:xfrm>
        <a:prstGeom prst="rect">
          <a:avLst/>
        </a:prstGeom>
      </xdr:spPr>
    </xdr:pic>
    <xdr:clientData/>
  </xdr:oneCellAnchor>
  <xdr:oneCellAnchor>
    <xdr:from>
      <xdr:col>4</xdr:col>
      <xdr:colOff>38101</xdr:colOff>
      <xdr:row>225</xdr:row>
      <xdr:rowOff>85725</xdr:rowOff>
    </xdr:from>
    <xdr:ext cx="2416627" cy="514350"/>
    <xdr:pic>
      <xdr:nvPicPr>
        <xdr:cNvPr id="209" name="Рисунок 208"/>
        <xdr:cNvPicPr>
          <a:picLocks noChangeAspect="1"/>
        </xdr:cNvPicPr>
      </xdr:nvPicPr>
      <xdr:blipFill rotWithShape="1"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4234" b="41442"/>
        <a:stretch/>
      </xdr:blipFill>
      <xdr:spPr>
        <a:xfrm>
          <a:off x="7210426" y="37376100"/>
          <a:ext cx="2416627" cy="514350"/>
        </a:xfrm>
        <a:prstGeom prst="rect">
          <a:avLst/>
        </a:prstGeom>
      </xdr:spPr>
    </xdr:pic>
    <xdr:clientData/>
  </xdr:oneCellAnchor>
  <xdr:oneCellAnchor>
    <xdr:from>
      <xdr:col>4</xdr:col>
      <xdr:colOff>142876</xdr:colOff>
      <xdr:row>227</xdr:row>
      <xdr:rowOff>57151</xdr:rowOff>
    </xdr:from>
    <xdr:ext cx="2383171" cy="552450"/>
    <xdr:pic>
      <xdr:nvPicPr>
        <xdr:cNvPr id="210" name="Рисунок 209"/>
        <xdr:cNvPicPr>
          <a:picLocks noChangeAspect="1"/>
        </xdr:cNvPicPr>
      </xdr:nvPicPr>
      <xdr:blipFill rotWithShape="1"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599" t="36986" r="-1599" b="36530"/>
        <a:stretch/>
      </xdr:blipFill>
      <xdr:spPr>
        <a:xfrm>
          <a:off x="7315201" y="38700076"/>
          <a:ext cx="2383171" cy="552450"/>
        </a:xfrm>
        <a:prstGeom prst="rect">
          <a:avLst/>
        </a:prstGeom>
      </xdr:spPr>
    </xdr:pic>
    <xdr:clientData/>
  </xdr:oneCellAnchor>
  <xdr:oneCellAnchor>
    <xdr:from>
      <xdr:col>4</xdr:col>
      <xdr:colOff>76200</xdr:colOff>
      <xdr:row>228</xdr:row>
      <xdr:rowOff>57150</xdr:rowOff>
    </xdr:from>
    <xdr:ext cx="2419350" cy="571500"/>
    <xdr:pic>
      <xdr:nvPicPr>
        <xdr:cNvPr id="211" name="Рисунок 210"/>
        <xdr:cNvPicPr>
          <a:picLocks noChangeAspect="1"/>
        </xdr:cNvPicPr>
      </xdr:nvPicPr>
      <xdr:blipFill rotWithShape="1"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4151" t="33394" b="34116"/>
        <a:stretch/>
      </xdr:blipFill>
      <xdr:spPr>
        <a:xfrm>
          <a:off x="7248525" y="39376350"/>
          <a:ext cx="2419350" cy="571500"/>
        </a:xfrm>
        <a:prstGeom prst="rect">
          <a:avLst/>
        </a:prstGeom>
      </xdr:spPr>
    </xdr:pic>
    <xdr:clientData/>
  </xdr:oneCellAnchor>
  <xdr:oneCellAnchor>
    <xdr:from>
      <xdr:col>4</xdr:col>
      <xdr:colOff>38101</xdr:colOff>
      <xdr:row>229</xdr:row>
      <xdr:rowOff>66675</xdr:rowOff>
    </xdr:from>
    <xdr:ext cx="2438400" cy="561975"/>
    <xdr:pic>
      <xdr:nvPicPr>
        <xdr:cNvPr id="212" name="Рисунок 211"/>
        <xdr:cNvPicPr>
          <a:picLocks noChangeAspect="1"/>
        </xdr:cNvPicPr>
      </xdr:nvPicPr>
      <xdr:blipFill rotWithShape="1"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3922" t="33155" r="4813" b="35294"/>
        <a:stretch/>
      </xdr:blipFill>
      <xdr:spPr>
        <a:xfrm>
          <a:off x="7210426" y="40062150"/>
          <a:ext cx="2438400" cy="561975"/>
        </a:xfrm>
        <a:prstGeom prst="rect">
          <a:avLst/>
        </a:prstGeom>
      </xdr:spPr>
    </xdr:pic>
    <xdr:clientData/>
  </xdr:oneCellAnchor>
  <xdr:oneCellAnchor>
    <xdr:from>
      <xdr:col>4</xdr:col>
      <xdr:colOff>76202</xdr:colOff>
      <xdr:row>230</xdr:row>
      <xdr:rowOff>73930</xdr:rowOff>
    </xdr:from>
    <xdr:ext cx="2436017" cy="535669"/>
    <xdr:pic>
      <xdr:nvPicPr>
        <xdr:cNvPr id="213" name="Рисунок 212"/>
        <xdr:cNvPicPr>
          <a:picLocks noChangeAspect="1"/>
        </xdr:cNvPicPr>
      </xdr:nvPicPr>
      <xdr:blipFill rotWithShape="1"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9267" b="38743"/>
        <a:stretch/>
      </xdr:blipFill>
      <xdr:spPr>
        <a:xfrm>
          <a:off x="4886327" y="278394430"/>
          <a:ext cx="2436017" cy="535669"/>
        </a:xfrm>
        <a:prstGeom prst="rect">
          <a:avLst/>
        </a:prstGeom>
      </xdr:spPr>
    </xdr:pic>
    <xdr:clientData/>
  </xdr:oneCellAnchor>
  <xdr:oneCellAnchor>
    <xdr:from>
      <xdr:col>4</xdr:col>
      <xdr:colOff>95249</xdr:colOff>
      <xdr:row>231</xdr:row>
      <xdr:rowOff>38100</xdr:rowOff>
    </xdr:from>
    <xdr:ext cx="2362201" cy="590550"/>
    <xdr:pic>
      <xdr:nvPicPr>
        <xdr:cNvPr id="214" name="Рисунок 213"/>
        <xdr:cNvPicPr>
          <a:picLocks noChangeAspect="1"/>
        </xdr:cNvPicPr>
      </xdr:nvPicPr>
      <xdr:blipFill rotWithShape="1"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8038" b="36963"/>
        <a:stretch/>
      </xdr:blipFill>
      <xdr:spPr>
        <a:xfrm>
          <a:off x="7267574" y="41386125"/>
          <a:ext cx="2362201" cy="590550"/>
        </a:xfrm>
        <a:prstGeom prst="rect">
          <a:avLst/>
        </a:prstGeom>
      </xdr:spPr>
    </xdr:pic>
    <xdr:clientData/>
  </xdr:oneCellAnchor>
  <xdr:oneCellAnchor>
    <xdr:from>
      <xdr:col>4</xdr:col>
      <xdr:colOff>47625</xdr:colOff>
      <xdr:row>226</xdr:row>
      <xdr:rowOff>47625</xdr:rowOff>
    </xdr:from>
    <xdr:ext cx="2428875" cy="542925"/>
    <xdr:pic>
      <xdr:nvPicPr>
        <xdr:cNvPr id="215" name="Рисунок 214"/>
        <xdr:cNvPicPr>
          <a:picLocks noChangeAspect="1"/>
        </xdr:cNvPicPr>
      </xdr:nvPicPr>
      <xdr:blipFill rotWithShape="1">
        <a:blip xmlns:r="http://schemas.openxmlformats.org/officeDocument/2006/relationships" r:embed="rId11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40784" b="36863"/>
        <a:stretch/>
      </xdr:blipFill>
      <xdr:spPr>
        <a:xfrm>
          <a:off x="7219950" y="38014275"/>
          <a:ext cx="2428875" cy="542925"/>
        </a:xfrm>
        <a:prstGeom prst="rect">
          <a:avLst/>
        </a:prstGeom>
      </xdr:spPr>
    </xdr:pic>
    <xdr:clientData/>
  </xdr:oneCellAnchor>
  <xdr:oneCellAnchor>
    <xdr:from>
      <xdr:col>4</xdr:col>
      <xdr:colOff>114301</xdr:colOff>
      <xdr:row>232</xdr:row>
      <xdr:rowOff>66675</xdr:rowOff>
    </xdr:from>
    <xdr:ext cx="2409824" cy="542925"/>
    <xdr:pic>
      <xdr:nvPicPr>
        <xdr:cNvPr id="216" name="Рисунок 215"/>
        <xdr:cNvPicPr>
          <a:picLocks noChangeAspect="1"/>
        </xdr:cNvPicPr>
      </xdr:nvPicPr>
      <xdr:blipFill rotWithShape="1"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8735" b="38735"/>
        <a:stretch/>
      </xdr:blipFill>
      <xdr:spPr>
        <a:xfrm>
          <a:off x="7286626" y="57978675"/>
          <a:ext cx="2409824" cy="542925"/>
        </a:xfrm>
        <a:prstGeom prst="rect">
          <a:avLst/>
        </a:prstGeom>
      </xdr:spPr>
    </xdr:pic>
    <xdr:clientData/>
  </xdr:oneCellAnchor>
  <xdr:oneCellAnchor>
    <xdr:from>
      <xdr:col>4</xdr:col>
      <xdr:colOff>76200</xdr:colOff>
      <xdr:row>233</xdr:row>
      <xdr:rowOff>47626</xdr:rowOff>
    </xdr:from>
    <xdr:ext cx="2447926" cy="590550"/>
    <xdr:pic>
      <xdr:nvPicPr>
        <xdr:cNvPr id="217" name="Рисунок 216"/>
        <xdr:cNvPicPr>
          <a:picLocks noChangeAspect="1"/>
        </xdr:cNvPicPr>
      </xdr:nvPicPr>
      <xdr:blipFill rotWithShape="1">
        <a:blip xmlns:r="http://schemas.openxmlformats.org/officeDocument/2006/relationships" r:embed="rId4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5300" t="30327" r="3887" b="32752"/>
        <a:stretch/>
      </xdr:blipFill>
      <xdr:spPr>
        <a:xfrm>
          <a:off x="7248525" y="58635901"/>
          <a:ext cx="2447926" cy="590550"/>
        </a:xfrm>
        <a:prstGeom prst="rect">
          <a:avLst/>
        </a:prstGeom>
      </xdr:spPr>
    </xdr:pic>
    <xdr:clientData/>
  </xdr:oneCellAnchor>
  <xdr:oneCellAnchor>
    <xdr:from>
      <xdr:col>4</xdr:col>
      <xdr:colOff>28575</xdr:colOff>
      <xdr:row>234</xdr:row>
      <xdr:rowOff>66675</xdr:rowOff>
    </xdr:from>
    <xdr:ext cx="2524126" cy="523875"/>
    <xdr:pic>
      <xdr:nvPicPr>
        <xdr:cNvPr id="218" name="Рисунок 217"/>
        <xdr:cNvPicPr>
          <a:picLocks noChangeAspect="1"/>
        </xdr:cNvPicPr>
      </xdr:nvPicPr>
      <xdr:blipFill rotWithShape="1">
        <a:blip xmlns:r="http://schemas.openxmlformats.org/officeDocument/2006/relationships" r:embed="rId4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9062" r="749" b="39453"/>
        <a:stretch/>
      </xdr:blipFill>
      <xdr:spPr>
        <a:xfrm>
          <a:off x="7200900" y="59331225"/>
          <a:ext cx="2524126" cy="523875"/>
        </a:xfrm>
        <a:prstGeom prst="rect">
          <a:avLst/>
        </a:prstGeom>
      </xdr:spPr>
    </xdr:pic>
    <xdr:clientData/>
  </xdr:oneCellAnchor>
  <xdr:oneCellAnchor>
    <xdr:from>
      <xdr:col>4</xdr:col>
      <xdr:colOff>38100</xdr:colOff>
      <xdr:row>235</xdr:row>
      <xdr:rowOff>85724</xdr:rowOff>
    </xdr:from>
    <xdr:ext cx="2505076" cy="514351"/>
    <xdr:pic>
      <xdr:nvPicPr>
        <xdr:cNvPr id="219" name="Рисунок 218"/>
        <xdr:cNvPicPr>
          <a:picLocks noChangeAspect="1"/>
        </xdr:cNvPicPr>
      </xdr:nvPicPr>
      <xdr:blipFill rotWithShape="1">
        <a:blip xmlns:r="http://schemas.openxmlformats.org/officeDocument/2006/relationships" r:embed="rId4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4562" t="33304" r="3157" b="38150"/>
        <a:stretch/>
      </xdr:blipFill>
      <xdr:spPr>
        <a:xfrm>
          <a:off x="7210425" y="60026549"/>
          <a:ext cx="2505076" cy="514351"/>
        </a:xfrm>
        <a:prstGeom prst="rect">
          <a:avLst/>
        </a:prstGeom>
      </xdr:spPr>
    </xdr:pic>
    <xdr:clientData/>
  </xdr:oneCellAnchor>
  <xdr:oneCellAnchor>
    <xdr:from>
      <xdr:col>4</xdr:col>
      <xdr:colOff>66674</xdr:colOff>
      <xdr:row>237</xdr:row>
      <xdr:rowOff>190500</xdr:rowOff>
    </xdr:from>
    <xdr:ext cx="2400301" cy="419100"/>
    <xdr:pic>
      <xdr:nvPicPr>
        <xdr:cNvPr id="220" name="Рисунок 219"/>
        <xdr:cNvPicPr>
          <a:picLocks noChangeAspect="1"/>
        </xdr:cNvPicPr>
      </xdr:nvPicPr>
      <xdr:blipFill rotWithShape="1"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3077" t="33831" b="32634"/>
        <a:stretch/>
      </xdr:blipFill>
      <xdr:spPr>
        <a:xfrm>
          <a:off x="7238999" y="62245875"/>
          <a:ext cx="2400301" cy="419100"/>
        </a:xfrm>
        <a:prstGeom prst="rect">
          <a:avLst/>
        </a:prstGeom>
      </xdr:spPr>
    </xdr:pic>
    <xdr:clientData/>
  </xdr:oneCellAnchor>
  <xdr:oneCellAnchor>
    <xdr:from>
      <xdr:col>4</xdr:col>
      <xdr:colOff>28575</xdr:colOff>
      <xdr:row>238</xdr:row>
      <xdr:rowOff>42911</xdr:rowOff>
    </xdr:from>
    <xdr:ext cx="2438400" cy="547640"/>
    <xdr:pic>
      <xdr:nvPicPr>
        <xdr:cNvPr id="221" name="Рисунок 220"/>
        <xdr:cNvPicPr>
          <a:picLocks noChangeAspect="1"/>
        </xdr:cNvPicPr>
      </xdr:nvPicPr>
      <xdr:blipFill rotWithShape="1">
        <a:blip xmlns:r="http://schemas.openxmlformats.org/officeDocument/2006/relationships" r:embed="rId4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b="17267"/>
        <a:stretch/>
      </xdr:blipFill>
      <xdr:spPr>
        <a:xfrm>
          <a:off x="7200900" y="62774561"/>
          <a:ext cx="2438400" cy="547640"/>
        </a:xfrm>
        <a:prstGeom prst="rect">
          <a:avLst/>
        </a:prstGeom>
      </xdr:spPr>
    </xdr:pic>
    <xdr:clientData/>
  </xdr:oneCellAnchor>
  <xdr:oneCellAnchor>
    <xdr:from>
      <xdr:col>4</xdr:col>
      <xdr:colOff>19050</xdr:colOff>
      <xdr:row>239</xdr:row>
      <xdr:rowOff>76200</xdr:rowOff>
    </xdr:from>
    <xdr:ext cx="2505075" cy="504825"/>
    <xdr:pic>
      <xdr:nvPicPr>
        <xdr:cNvPr id="222" name="Рисунок 221"/>
        <xdr:cNvPicPr>
          <a:picLocks noChangeAspect="1"/>
        </xdr:cNvPicPr>
      </xdr:nvPicPr>
      <xdr:blipFill rotWithShape="1">
        <a:blip xmlns:r="http://schemas.openxmlformats.org/officeDocument/2006/relationships" r:embed="rId4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8783" b="41064"/>
        <a:stretch/>
      </xdr:blipFill>
      <xdr:spPr>
        <a:xfrm>
          <a:off x="7191375" y="63484125"/>
          <a:ext cx="2505075" cy="504825"/>
        </a:xfrm>
        <a:prstGeom prst="rect">
          <a:avLst/>
        </a:prstGeom>
      </xdr:spPr>
    </xdr:pic>
    <xdr:clientData/>
  </xdr:oneCellAnchor>
  <xdr:oneCellAnchor>
    <xdr:from>
      <xdr:col>4</xdr:col>
      <xdr:colOff>28575</xdr:colOff>
      <xdr:row>240</xdr:row>
      <xdr:rowOff>38100</xdr:rowOff>
    </xdr:from>
    <xdr:ext cx="2495550" cy="581025"/>
    <xdr:pic>
      <xdr:nvPicPr>
        <xdr:cNvPr id="223" name="Рисунок 222"/>
        <xdr:cNvPicPr>
          <a:picLocks noChangeAspect="1"/>
        </xdr:cNvPicPr>
      </xdr:nvPicPr>
      <xdr:blipFill rotWithShape="1">
        <a:blip xmlns:r="http://schemas.openxmlformats.org/officeDocument/2006/relationships" r:embed="rId4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8133" b="38131"/>
        <a:stretch/>
      </xdr:blipFill>
      <xdr:spPr>
        <a:xfrm>
          <a:off x="7200900" y="64122300"/>
          <a:ext cx="2495550" cy="581025"/>
        </a:xfrm>
        <a:prstGeom prst="rect">
          <a:avLst/>
        </a:prstGeom>
      </xdr:spPr>
    </xdr:pic>
    <xdr:clientData/>
  </xdr:oneCellAnchor>
  <xdr:oneCellAnchor>
    <xdr:from>
      <xdr:col>4</xdr:col>
      <xdr:colOff>57150</xdr:colOff>
      <xdr:row>241</xdr:row>
      <xdr:rowOff>57151</xdr:rowOff>
    </xdr:from>
    <xdr:ext cx="2505075" cy="590550"/>
    <xdr:pic>
      <xdr:nvPicPr>
        <xdr:cNvPr id="224" name="Рисунок 223"/>
        <xdr:cNvPicPr>
          <a:picLocks noChangeAspect="1"/>
        </xdr:cNvPicPr>
      </xdr:nvPicPr>
      <xdr:blipFill rotWithShape="1">
        <a:blip xmlns:r="http://schemas.openxmlformats.org/officeDocument/2006/relationships" r:embed="rId5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7572" t="38597" r="5844" b="34210"/>
        <a:stretch/>
      </xdr:blipFill>
      <xdr:spPr>
        <a:xfrm>
          <a:off x="7229475" y="64817626"/>
          <a:ext cx="2505075" cy="590550"/>
        </a:xfrm>
        <a:prstGeom prst="rect">
          <a:avLst/>
        </a:prstGeom>
      </xdr:spPr>
    </xdr:pic>
    <xdr:clientData/>
  </xdr:oneCellAnchor>
  <xdr:oneCellAnchor>
    <xdr:from>
      <xdr:col>4</xdr:col>
      <xdr:colOff>38100</xdr:colOff>
      <xdr:row>242</xdr:row>
      <xdr:rowOff>47626</xdr:rowOff>
    </xdr:from>
    <xdr:ext cx="2486025" cy="552450"/>
    <xdr:pic>
      <xdr:nvPicPr>
        <xdr:cNvPr id="225" name="Рисунок 224"/>
        <xdr:cNvPicPr>
          <a:picLocks noChangeAspect="1"/>
        </xdr:cNvPicPr>
      </xdr:nvPicPr>
      <xdr:blipFill rotWithShape="1">
        <a:blip xmlns:r="http://schemas.openxmlformats.org/officeDocument/2006/relationships" r:embed="rId4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2206" t="33333" r="1838" b="38235"/>
        <a:stretch/>
      </xdr:blipFill>
      <xdr:spPr>
        <a:xfrm>
          <a:off x="7210425" y="65484376"/>
          <a:ext cx="2486025" cy="552450"/>
        </a:xfrm>
        <a:prstGeom prst="rect">
          <a:avLst/>
        </a:prstGeom>
      </xdr:spPr>
    </xdr:pic>
    <xdr:clientData/>
  </xdr:oneCellAnchor>
  <xdr:oneCellAnchor>
    <xdr:from>
      <xdr:col>4</xdr:col>
      <xdr:colOff>57150</xdr:colOff>
      <xdr:row>243</xdr:row>
      <xdr:rowOff>47625</xdr:rowOff>
    </xdr:from>
    <xdr:ext cx="2486025" cy="581025"/>
    <xdr:pic>
      <xdr:nvPicPr>
        <xdr:cNvPr id="226" name="Рисунок 225"/>
        <xdr:cNvPicPr>
          <a:picLocks noChangeAspect="1"/>
        </xdr:cNvPicPr>
      </xdr:nvPicPr>
      <xdr:blipFill rotWithShape="1">
        <a:blip xmlns:r="http://schemas.openxmlformats.org/officeDocument/2006/relationships" r:embed="rId5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383" t="37931" r="-383" b="38698"/>
        <a:stretch/>
      </xdr:blipFill>
      <xdr:spPr>
        <a:xfrm>
          <a:off x="7229475" y="66160650"/>
          <a:ext cx="2486025" cy="581025"/>
        </a:xfrm>
        <a:prstGeom prst="rect">
          <a:avLst/>
        </a:prstGeom>
      </xdr:spPr>
    </xdr:pic>
    <xdr:clientData/>
  </xdr:oneCellAnchor>
  <xdr:oneCellAnchor>
    <xdr:from>
      <xdr:col>4</xdr:col>
      <xdr:colOff>38100</xdr:colOff>
      <xdr:row>236</xdr:row>
      <xdr:rowOff>114299</xdr:rowOff>
    </xdr:from>
    <xdr:ext cx="2505075" cy="1209675"/>
    <xdr:pic>
      <xdr:nvPicPr>
        <xdr:cNvPr id="227" name="Рисунок 226"/>
        <xdr:cNvPicPr>
          <a:picLocks noChangeAspect="1"/>
        </xdr:cNvPicPr>
      </xdr:nvPicPr>
      <xdr:blipFill>
        <a:blip xmlns:r="http://schemas.openxmlformats.org/officeDocument/2006/relationships" r:embed="rId17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10425" y="60731399"/>
          <a:ext cx="2505075" cy="1209675"/>
        </a:xfrm>
        <a:prstGeom prst="rect">
          <a:avLst/>
        </a:prstGeom>
      </xdr:spPr>
    </xdr:pic>
    <xdr:clientData/>
  </xdr:oneCellAnchor>
  <xdr:twoCellAnchor editAs="oneCell">
    <xdr:from>
      <xdr:col>4</xdr:col>
      <xdr:colOff>352425</xdr:colOff>
      <xdr:row>244</xdr:row>
      <xdr:rowOff>66675</xdr:rowOff>
    </xdr:from>
    <xdr:to>
      <xdr:col>4</xdr:col>
      <xdr:colOff>2257424</xdr:colOff>
      <xdr:row>244</xdr:row>
      <xdr:rowOff>1685925</xdr:rowOff>
    </xdr:to>
    <xdr:pic>
      <xdr:nvPicPr>
        <xdr:cNvPr id="9" name="Рисунок 8"/>
        <xdr:cNvPicPr>
          <a:picLocks noChangeAspect="1"/>
        </xdr:cNvPicPr>
      </xdr:nvPicPr>
      <xdr:blipFill>
        <a:blip xmlns:r="http://schemas.openxmlformats.org/officeDocument/2006/relationships" r:embed="rId17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524750" y="251469525"/>
          <a:ext cx="1904999" cy="1619250"/>
        </a:xfrm>
        <a:prstGeom prst="rect">
          <a:avLst/>
        </a:prstGeom>
      </xdr:spPr>
    </xdr:pic>
    <xdr:clientData/>
  </xdr:twoCellAnchor>
  <xdr:twoCellAnchor editAs="oneCell">
    <xdr:from>
      <xdr:col>4</xdr:col>
      <xdr:colOff>123825</xdr:colOff>
      <xdr:row>245</xdr:row>
      <xdr:rowOff>28575</xdr:rowOff>
    </xdr:from>
    <xdr:to>
      <xdr:col>4</xdr:col>
      <xdr:colOff>2524125</xdr:colOff>
      <xdr:row>245</xdr:row>
      <xdr:rowOff>2085975</xdr:rowOff>
    </xdr:to>
    <xdr:pic>
      <xdr:nvPicPr>
        <xdr:cNvPr id="228" name="Рисунок 227"/>
        <xdr:cNvPicPr>
          <a:picLocks noChangeAspect="1"/>
        </xdr:cNvPicPr>
      </xdr:nvPicPr>
      <xdr:blipFill>
        <a:blip xmlns:r="http://schemas.openxmlformats.org/officeDocument/2006/relationships" r:embed="rId17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96150" y="253031625"/>
          <a:ext cx="2400300" cy="2057400"/>
        </a:xfrm>
        <a:prstGeom prst="rect">
          <a:avLst/>
        </a:prstGeom>
      </xdr:spPr>
    </xdr:pic>
    <xdr:clientData/>
  </xdr:twoCellAnchor>
  <xdr:twoCellAnchor editAs="oneCell">
    <xdr:from>
      <xdr:col>4</xdr:col>
      <xdr:colOff>219075</xdr:colOff>
      <xdr:row>246</xdr:row>
      <xdr:rowOff>152400</xdr:rowOff>
    </xdr:from>
    <xdr:to>
      <xdr:col>4</xdr:col>
      <xdr:colOff>2476500</xdr:colOff>
      <xdr:row>246</xdr:row>
      <xdr:rowOff>1904999</xdr:rowOff>
    </xdr:to>
    <xdr:pic>
      <xdr:nvPicPr>
        <xdr:cNvPr id="229" name="Рисунок 228"/>
        <xdr:cNvPicPr>
          <a:picLocks noChangeAspect="1"/>
        </xdr:cNvPicPr>
      </xdr:nvPicPr>
      <xdr:blipFill>
        <a:blip xmlns:r="http://schemas.openxmlformats.org/officeDocument/2006/relationships" r:embed="rId17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391400" y="255289050"/>
          <a:ext cx="2257425" cy="1752599"/>
        </a:xfrm>
        <a:prstGeom prst="rect">
          <a:avLst/>
        </a:prstGeom>
      </xdr:spPr>
    </xdr:pic>
    <xdr:clientData/>
  </xdr:twoCellAnchor>
  <xdr:twoCellAnchor editAs="oneCell">
    <xdr:from>
      <xdr:col>4</xdr:col>
      <xdr:colOff>123826</xdr:colOff>
      <xdr:row>247</xdr:row>
      <xdr:rowOff>104774</xdr:rowOff>
    </xdr:from>
    <xdr:to>
      <xdr:col>4</xdr:col>
      <xdr:colOff>2486025</xdr:colOff>
      <xdr:row>247</xdr:row>
      <xdr:rowOff>1981199</xdr:rowOff>
    </xdr:to>
    <xdr:pic>
      <xdr:nvPicPr>
        <xdr:cNvPr id="230" name="Рисунок 229"/>
        <xdr:cNvPicPr>
          <a:picLocks noChangeAspect="1"/>
        </xdr:cNvPicPr>
      </xdr:nvPicPr>
      <xdr:blipFill>
        <a:blip xmlns:r="http://schemas.openxmlformats.org/officeDocument/2006/relationships" r:embed="rId17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96151" y="257241674"/>
          <a:ext cx="2362199" cy="1876425"/>
        </a:xfrm>
        <a:prstGeom prst="rect">
          <a:avLst/>
        </a:prstGeom>
      </xdr:spPr>
    </xdr:pic>
    <xdr:clientData/>
  </xdr:twoCellAnchor>
  <xdr:twoCellAnchor editAs="oneCell">
    <xdr:from>
      <xdr:col>4</xdr:col>
      <xdr:colOff>247650</xdr:colOff>
      <xdr:row>248</xdr:row>
      <xdr:rowOff>600074</xdr:rowOff>
    </xdr:from>
    <xdr:to>
      <xdr:col>4</xdr:col>
      <xdr:colOff>2424793</xdr:colOff>
      <xdr:row>248</xdr:row>
      <xdr:rowOff>1295399</xdr:rowOff>
    </xdr:to>
    <xdr:pic>
      <xdr:nvPicPr>
        <xdr:cNvPr id="231" name="Рисунок 230"/>
        <xdr:cNvPicPr>
          <a:picLocks noChangeAspect="1"/>
        </xdr:cNvPicPr>
      </xdr:nvPicPr>
      <xdr:blipFill>
        <a:blip xmlns:r="http://schemas.openxmlformats.org/officeDocument/2006/relationships" r:embed="rId17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419975" y="259870574"/>
          <a:ext cx="2177143" cy="695325"/>
        </a:xfrm>
        <a:prstGeom prst="rect">
          <a:avLst/>
        </a:prstGeom>
      </xdr:spPr>
    </xdr:pic>
    <xdr:clientData/>
  </xdr:twoCellAnchor>
  <xdr:twoCellAnchor editAs="oneCell">
    <xdr:from>
      <xdr:col>4</xdr:col>
      <xdr:colOff>66675</xdr:colOff>
      <xdr:row>249</xdr:row>
      <xdr:rowOff>800100</xdr:rowOff>
    </xdr:from>
    <xdr:to>
      <xdr:col>4</xdr:col>
      <xdr:colOff>2515960</xdr:colOff>
      <xdr:row>249</xdr:row>
      <xdr:rowOff>1485900</xdr:rowOff>
    </xdr:to>
    <xdr:pic>
      <xdr:nvPicPr>
        <xdr:cNvPr id="232" name="Рисунок 231"/>
        <xdr:cNvPicPr>
          <a:picLocks noChangeAspect="1"/>
        </xdr:cNvPicPr>
      </xdr:nvPicPr>
      <xdr:blipFill>
        <a:blip xmlns:r="http://schemas.openxmlformats.org/officeDocument/2006/relationships" r:embed="rId18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39000" y="262070850"/>
          <a:ext cx="2449285" cy="685800"/>
        </a:xfrm>
        <a:prstGeom prst="rect">
          <a:avLst/>
        </a:prstGeom>
      </xdr:spPr>
    </xdr:pic>
    <xdr:clientData/>
  </xdr:twoCellAnchor>
  <xdr:twoCellAnchor editAs="oneCell">
    <xdr:from>
      <xdr:col>4</xdr:col>
      <xdr:colOff>266700</xdr:colOff>
      <xdr:row>250</xdr:row>
      <xdr:rowOff>38099</xdr:rowOff>
    </xdr:from>
    <xdr:to>
      <xdr:col>4</xdr:col>
      <xdr:colOff>2500569</xdr:colOff>
      <xdr:row>250</xdr:row>
      <xdr:rowOff>1838324</xdr:rowOff>
    </xdr:to>
    <xdr:pic>
      <xdr:nvPicPr>
        <xdr:cNvPr id="234" name="Рисунок 233"/>
        <xdr:cNvPicPr>
          <a:picLocks noChangeAspect="1"/>
        </xdr:cNvPicPr>
      </xdr:nvPicPr>
      <xdr:blipFill>
        <a:blip xmlns:r="http://schemas.openxmlformats.org/officeDocument/2006/relationships" r:embed="rId18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439025" y="263375774"/>
          <a:ext cx="2233869" cy="1800225"/>
        </a:xfrm>
        <a:prstGeom prst="rect">
          <a:avLst/>
        </a:prstGeom>
      </xdr:spPr>
    </xdr:pic>
    <xdr:clientData/>
  </xdr:twoCellAnchor>
  <xdr:twoCellAnchor editAs="oneCell">
    <xdr:from>
      <xdr:col>4</xdr:col>
      <xdr:colOff>333375</xdr:colOff>
      <xdr:row>251</xdr:row>
      <xdr:rowOff>66674</xdr:rowOff>
    </xdr:from>
    <xdr:to>
      <xdr:col>4</xdr:col>
      <xdr:colOff>2434708</xdr:colOff>
      <xdr:row>251</xdr:row>
      <xdr:rowOff>1504949</xdr:rowOff>
    </xdr:to>
    <xdr:pic>
      <xdr:nvPicPr>
        <xdr:cNvPr id="235" name="Рисунок 234"/>
        <xdr:cNvPicPr>
          <a:picLocks noChangeAspect="1"/>
        </xdr:cNvPicPr>
      </xdr:nvPicPr>
      <xdr:blipFill>
        <a:blip xmlns:r="http://schemas.openxmlformats.org/officeDocument/2006/relationships" r:embed="rId18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505700" y="265290299"/>
          <a:ext cx="2101333" cy="1438275"/>
        </a:xfrm>
        <a:prstGeom prst="rect">
          <a:avLst/>
        </a:prstGeom>
      </xdr:spPr>
    </xdr:pic>
    <xdr:clientData/>
  </xdr:twoCellAnchor>
  <xdr:twoCellAnchor editAs="oneCell">
    <xdr:from>
      <xdr:col>4</xdr:col>
      <xdr:colOff>219075</xdr:colOff>
      <xdr:row>252</xdr:row>
      <xdr:rowOff>161925</xdr:rowOff>
    </xdr:from>
    <xdr:to>
      <xdr:col>4</xdr:col>
      <xdr:colOff>2381250</xdr:colOff>
      <xdr:row>252</xdr:row>
      <xdr:rowOff>1933575</xdr:rowOff>
    </xdr:to>
    <xdr:pic>
      <xdr:nvPicPr>
        <xdr:cNvPr id="236" name="Рисунок 235"/>
        <xdr:cNvPicPr>
          <a:picLocks noChangeAspect="1"/>
        </xdr:cNvPicPr>
      </xdr:nvPicPr>
      <xdr:blipFill>
        <a:blip xmlns:r="http://schemas.openxmlformats.org/officeDocument/2006/relationships" r:embed="rId18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391400" y="266957175"/>
          <a:ext cx="2162175" cy="1771650"/>
        </a:xfrm>
        <a:prstGeom prst="rect">
          <a:avLst/>
        </a:prstGeom>
      </xdr:spPr>
    </xdr:pic>
    <xdr:clientData/>
  </xdr:twoCellAnchor>
  <xdr:twoCellAnchor editAs="oneCell">
    <xdr:from>
      <xdr:col>4</xdr:col>
      <xdr:colOff>38101</xdr:colOff>
      <xdr:row>253</xdr:row>
      <xdr:rowOff>352425</xdr:rowOff>
    </xdr:from>
    <xdr:to>
      <xdr:col>4</xdr:col>
      <xdr:colOff>2529809</xdr:colOff>
      <xdr:row>253</xdr:row>
      <xdr:rowOff>1285874</xdr:rowOff>
    </xdr:to>
    <xdr:pic>
      <xdr:nvPicPr>
        <xdr:cNvPr id="237" name="Рисунок 236"/>
        <xdr:cNvPicPr>
          <a:picLocks noChangeAspect="1"/>
        </xdr:cNvPicPr>
      </xdr:nvPicPr>
      <xdr:blipFill>
        <a:blip xmlns:r="http://schemas.openxmlformats.org/officeDocument/2006/relationships" r:embed="rId18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10426" y="269166975"/>
          <a:ext cx="2491708" cy="933449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254</xdr:row>
      <xdr:rowOff>542924</xdr:rowOff>
    </xdr:from>
    <xdr:to>
      <xdr:col>4</xdr:col>
      <xdr:colOff>2527935</xdr:colOff>
      <xdr:row>254</xdr:row>
      <xdr:rowOff>1428749</xdr:rowOff>
    </xdr:to>
    <xdr:pic>
      <xdr:nvPicPr>
        <xdr:cNvPr id="238" name="Рисунок 237"/>
        <xdr:cNvPicPr>
          <a:picLocks noChangeAspect="1"/>
        </xdr:cNvPicPr>
      </xdr:nvPicPr>
      <xdr:blipFill>
        <a:blip xmlns:r="http://schemas.openxmlformats.org/officeDocument/2006/relationships" r:embed="rId18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19950" y="271395824"/>
          <a:ext cx="2480310" cy="885825"/>
        </a:xfrm>
        <a:prstGeom prst="rect">
          <a:avLst/>
        </a:prstGeom>
      </xdr:spPr>
    </xdr:pic>
    <xdr:clientData/>
  </xdr:twoCellAnchor>
  <xdr:twoCellAnchor editAs="oneCell">
    <xdr:from>
      <xdr:col>4</xdr:col>
      <xdr:colOff>142876</xdr:colOff>
      <xdr:row>255</xdr:row>
      <xdr:rowOff>66674</xdr:rowOff>
    </xdr:from>
    <xdr:to>
      <xdr:col>4</xdr:col>
      <xdr:colOff>2495550</xdr:colOff>
      <xdr:row>255</xdr:row>
      <xdr:rowOff>1819273</xdr:rowOff>
    </xdr:to>
    <xdr:pic>
      <xdr:nvPicPr>
        <xdr:cNvPr id="233" name="Рисунок 232"/>
        <xdr:cNvPicPr>
          <a:picLocks noChangeAspect="1"/>
        </xdr:cNvPicPr>
      </xdr:nvPicPr>
      <xdr:blipFill>
        <a:blip xmlns:r="http://schemas.openxmlformats.org/officeDocument/2006/relationships" r:embed="rId18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515226" y="278796749"/>
          <a:ext cx="2352674" cy="1752599"/>
        </a:xfrm>
        <a:prstGeom prst="rect">
          <a:avLst/>
        </a:prstGeom>
      </xdr:spPr>
    </xdr:pic>
    <xdr:clientData/>
  </xdr:twoCellAnchor>
  <xdr:twoCellAnchor editAs="oneCell">
    <xdr:from>
      <xdr:col>4</xdr:col>
      <xdr:colOff>57150</xdr:colOff>
      <xdr:row>256</xdr:row>
      <xdr:rowOff>514350</xdr:rowOff>
    </xdr:from>
    <xdr:to>
      <xdr:col>4</xdr:col>
      <xdr:colOff>2487302</xdr:colOff>
      <xdr:row>256</xdr:row>
      <xdr:rowOff>1637080</xdr:rowOff>
    </xdr:to>
    <xdr:pic>
      <xdr:nvPicPr>
        <xdr:cNvPr id="243" name="Рисунок 242"/>
        <xdr:cNvPicPr>
          <a:picLocks noChangeAspect="1"/>
        </xdr:cNvPicPr>
      </xdr:nvPicPr>
      <xdr:blipFill>
        <a:blip xmlns:r="http://schemas.openxmlformats.org/officeDocument/2006/relationships" r:embed="rId18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429500" y="281225625"/>
          <a:ext cx="2430152" cy="1122730"/>
        </a:xfrm>
        <a:prstGeom prst="rect">
          <a:avLst/>
        </a:prstGeom>
      </xdr:spPr>
    </xdr:pic>
    <xdr:clientData/>
  </xdr:twoCellAnchor>
  <xdr:twoCellAnchor editAs="oneCell">
    <xdr:from>
      <xdr:col>4</xdr:col>
      <xdr:colOff>209550</xdr:colOff>
      <xdr:row>257</xdr:row>
      <xdr:rowOff>152400</xdr:rowOff>
    </xdr:from>
    <xdr:to>
      <xdr:col>4</xdr:col>
      <xdr:colOff>2400300</xdr:colOff>
      <xdr:row>257</xdr:row>
      <xdr:rowOff>1752600</xdr:rowOff>
    </xdr:to>
    <xdr:pic>
      <xdr:nvPicPr>
        <xdr:cNvPr id="244" name="Рисунок 243"/>
        <xdr:cNvPicPr>
          <a:picLocks noChangeAspect="1"/>
        </xdr:cNvPicPr>
      </xdr:nvPicPr>
      <xdr:blipFill>
        <a:blip xmlns:r="http://schemas.openxmlformats.org/officeDocument/2006/relationships" r:embed="rId18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581900" y="282797250"/>
          <a:ext cx="2190750" cy="1600200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114300</xdr:colOff>
      <xdr:row>258</xdr:row>
      <xdr:rowOff>659924</xdr:rowOff>
    </xdr:from>
    <xdr:to>
      <xdr:col>4</xdr:col>
      <xdr:colOff>2466975</xdr:colOff>
      <xdr:row>258</xdr:row>
      <xdr:rowOff>1169670</xdr:rowOff>
    </xdr:to>
    <xdr:pic>
      <xdr:nvPicPr>
        <xdr:cNvPr id="245" name="Рисунок 244"/>
        <xdr:cNvPicPr>
          <a:picLocks noChangeAspect="1"/>
        </xdr:cNvPicPr>
      </xdr:nvPicPr>
      <xdr:blipFill>
        <a:blip xmlns:r="http://schemas.openxmlformats.org/officeDocument/2006/relationships" r:embed="rId18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486650" y="285190724"/>
          <a:ext cx="2352675" cy="509746"/>
        </a:xfrm>
        <a:prstGeom prst="rect">
          <a:avLst/>
        </a:prstGeom>
      </xdr:spPr>
    </xdr:pic>
    <xdr:clientData/>
  </xdr:twoCellAnchor>
  <xdr:twoCellAnchor editAs="oneCell">
    <xdr:from>
      <xdr:col>4</xdr:col>
      <xdr:colOff>276226</xdr:colOff>
      <xdr:row>259</xdr:row>
      <xdr:rowOff>114300</xdr:rowOff>
    </xdr:from>
    <xdr:to>
      <xdr:col>4</xdr:col>
      <xdr:colOff>2438340</xdr:colOff>
      <xdr:row>259</xdr:row>
      <xdr:rowOff>1676400</xdr:rowOff>
    </xdr:to>
    <xdr:pic>
      <xdr:nvPicPr>
        <xdr:cNvPr id="246" name="Рисунок 245"/>
        <xdr:cNvPicPr>
          <a:picLocks noChangeAspect="1"/>
        </xdr:cNvPicPr>
      </xdr:nvPicPr>
      <xdr:blipFill>
        <a:blip xmlns:r="http://schemas.openxmlformats.org/officeDocument/2006/relationships" r:embed="rId19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648576" y="286540575"/>
          <a:ext cx="2162114" cy="1562100"/>
        </a:xfrm>
        <a:prstGeom prst="rect">
          <a:avLst/>
        </a:prstGeom>
      </xdr:spPr>
    </xdr:pic>
    <xdr:clientData/>
  </xdr:twoCellAnchor>
  <xdr:twoCellAnchor editAs="oneCell">
    <xdr:from>
      <xdr:col>4</xdr:col>
      <xdr:colOff>180975</xdr:colOff>
      <xdr:row>260</xdr:row>
      <xdr:rowOff>81006</xdr:rowOff>
    </xdr:from>
    <xdr:to>
      <xdr:col>4</xdr:col>
      <xdr:colOff>2333624</xdr:colOff>
      <xdr:row>260</xdr:row>
      <xdr:rowOff>1828800</xdr:rowOff>
    </xdr:to>
    <xdr:pic>
      <xdr:nvPicPr>
        <xdr:cNvPr id="247" name="Рисунок 246"/>
        <xdr:cNvPicPr>
          <a:picLocks noChangeAspect="1"/>
        </xdr:cNvPicPr>
      </xdr:nvPicPr>
      <xdr:blipFill>
        <a:blip xmlns:r="http://schemas.openxmlformats.org/officeDocument/2006/relationships" r:embed="rId19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553325" y="288412281"/>
          <a:ext cx="2152649" cy="1747794"/>
        </a:xfrm>
        <a:prstGeom prst="rect">
          <a:avLst/>
        </a:prstGeom>
      </xdr:spPr>
    </xdr:pic>
    <xdr:clientData/>
  </xdr:twoCellAnchor>
  <xdr:twoCellAnchor editAs="oneCell">
    <xdr:from>
      <xdr:col>4</xdr:col>
      <xdr:colOff>514351</xdr:colOff>
      <xdr:row>261</xdr:row>
      <xdr:rowOff>38099</xdr:rowOff>
    </xdr:from>
    <xdr:to>
      <xdr:col>4</xdr:col>
      <xdr:colOff>2295525</xdr:colOff>
      <xdr:row>261</xdr:row>
      <xdr:rowOff>1819273</xdr:rowOff>
    </xdr:to>
    <xdr:pic>
      <xdr:nvPicPr>
        <xdr:cNvPr id="248" name="Рисунок 247"/>
        <xdr:cNvPicPr>
          <a:picLocks noChangeAspect="1"/>
        </xdr:cNvPicPr>
      </xdr:nvPicPr>
      <xdr:blipFill>
        <a:blip xmlns:r="http://schemas.openxmlformats.org/officeDocument/2006/relationships" r:embed="rId19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886701" y="290274374"/>
          <a:ext cx="1781174" cy="1781174"/>
        </a:xfrm>
        <a:prstGeom prst="rect">
          <a:avLst/>
        </a:prstGeom>
      </xdr:spPr>
    </xdr:pic>
    <xdr:clientData/>
  </xdr:twoCellAnchor>
  <xdr:twoCellAnchor editAs="oneCell">
    <xdr:from>
      <xdr:col>4</xdr:col>
      <xdr:colOff>333375</xdr:colOff>
      <xdr:row>262</xdr:row>
      <xdr:rowOff>47625</xdr:rowOff>
    </xdr:from>
    <xdr:to>
      <xdr:col>4</xdr:col>
      <xdr:colOff>2162174</xdr:colOff>
      <xdr:row>262</xdr:row>
      <xdr:rowOff>1876424</xdr:rowOff>
    </xdr:to>
    <xdr:pic>
      <xdr:nvPicPr>
        <xdr:cNvPr id="249" name="Рисунок 248"/>
        <xdr:cNvPicPr>
          <a:picLocks noChangeAspect="1"/>
        </xdr:cNvPicPr>
      </xdr:nvPicPr>
      <xdr:blipFill>
        <a:blip xmlns:r="http://schemas.openxmlformats.org/officeDocument/2006/relationships" r:embed="rId19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705725" y="292160325"/>
          <a:ext cx="1828799" cy="1828799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263</xdr:row>
      <xdr:rowOff>511187</xdr:rowOff>
    </xdr:from>
    <xdr:to>
      <xdr:col>4</xdr:col>
      <xdr:colOff>2486025</xdr:colOff>
      <xdr:row>263</xdr:row>
      <xdr:rowOff>1247775</xdr:rowOff>
    </xdr:to>
    <xdr:pic>
      <xdr:nvPicPr>
        <xdr:cNvPr id="250" name="Рисунок 249"/>
        <xdr:cNvPicPr>
          <a:picLocks noChangeAspect="1"/>
        </xdr:cNvPicPr>
      </xdr:nvPicPr>
      <xdr:blipFill>
        <a:blip xmlns:r="http://schemas.openxmlformats.org/officeDocument/2006/relationships" r:embed="rId19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448550" y="294519362"/>
          <a:ext cx="2409825" cy="736588"/>
        </a:xfrm>
        <a:prstGeom prst="rect">
          <a:avLst/>
        </a:prstGeom>
      </xdr:spPr>
    </xdr:pic>
    <xdr:clientData/>
  </xdr:twoCellAnchor>
  <xdr:twoCellAnchor editAs="oneCell">
    <xdr:from>
      <xdr:col>4</xdr:col>
      <xdr:colOff>161925</xdr:colOff>
      <xdr:row>264</xdr:row>
      <xdr:rowOff>65555</xdr:rowOff>
    </xdr:from>
    <xdr:to>
      <xdr:col>4</xdr:col>
      <xdr:colOff>2133600</xdr:colOff>
      <xdr:row>264</xdr:row>
      <xdr:rowOff>1457325</xdr:rowOff>
    </xdr:to>
    <xdr:pic>
      <xdr:nvPicPr>
        <xdr:cNvPr id="251" name="Рисунок 250"/>
        <xdr:cNvPicPr>
          <a:picLocks noChangeAspect="1"/>
        </xdr:cNvPicPr>
      </xdr:nvPicPr>
      <xdr:blipFill>
        <a:blip xmlns:r="http://schemas.openxmlformats.org/officeDocument/2006/relationships" r:embed="rId19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534275" y="295988255"/>
          <a:ext cx="1971675" cy="1391770"/>
        </a:xfrm>
        <a:prstGeom prst="rect">
          <a:avLst/>
        </a:prstGeom>
      </xdr:spPr>
    </xdr:pic>
    <xdr:clientData/>
  </xdr:twoCellAnchor>
  <xdr:twoCellAnchor editAs="oneCell">
    <xdr:from>
      <xdr:col>4</xdr:col>
      <xdr:colOff>161926</xdr:colOff>
      <xdr:row>265</xdr:row>
      <xdr:rowOff>133350</xdr:rowOff>
    </xdr:from>
    <xdr:to>
      <xdr:col>4</xdr:col>
      <xdr:colOff>2360676</xdr:colOff>
      <xdr:row>265</xdr:row>
      <xdr:rowOff>2028824</xdr:rowOff>
    </xdr:to>
    <xdr:pic>
      <xdr:nvPicPr>
        <xdr:cNvPr id="252" name="Рисунок 251"/>
        <xdr:cNvPicPr>
          <a:picLocks noChangeAspect="1"/>
        </xdr:cNvPicPr>
      </xdr:nvPicPr>
      <xdr:blipFill>
        <a:blip xmlns:r="http://schemas.openxmlformats.org/officeDocument/2006/relationships" r:embed="rId19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534276" y="297589575"/>
          <a:ext cx="2198750" cy="1895474"/>
        </a:xfrm>
        <a:prstGeom prst="rect">
          <a:avLst/>
        </a:prstGeom>
      </xdr:spPr>
    </xdr:pic>
    <xdr:clientData/>
  </xdr:twoCellAnchor>
  <xdr:twoCellAnchor editAs="oneCell">
    <xdr:from>
      <xdr:col>4</xdr:col>
      <xdr:colOff>66675</xdr:colOff>
      <xdr:row>266</xdr:row>
      <xdr:rowOff>95249</xdr:rowOff>
    </xdr:from>
    <xdr:to>
      <xdr:col>4</xdr:col>
      <xdr:colOff>2376488</xdr:colOff>
      <xdr:row>266</xdr:row>
      <xdr:rowOff>1743074</xdr:rowOff>
    </xdr:to>
    <xdr:pic>
      <xdr:nvPicPr>
        <xdr:cNvPr id="253" name="Рисунок 252"/>
        <xdr:cNvPicPr>
          <a:picLocks noChangeAspect="1"/>
        </xdr:cNvPicPr>
      </xdr:nvPicPr>
      <xdr:blipFill>
        <a:blip xmlns:r="http://schemas.openxmlformats.org/officeDocument/2006/relationships" r:embed="rId19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439025" y="299723174"/>
          <a:ext cx="2309813" cy="1647825"/>
        </a:xfrm>
        <a:prstGeom prst="rect">
          <a:avLst/>
        </a:prstGeom>
      </xdr:spPr>
    </xdr:pic>
    <xdr:clientData/>
  </xdr:twoCellAnchor>
  <xdr:twoCellAnchor editAs="oneCell">
    <xdr:from>
      <xdr:col>4</xdr:col>
      <xdr:colOff>200026</xdr:colOff>
      <xdr:row>267</xdr:row>
      <xdr:rowOff>628650</xdr:rowOff>
    </xdr:from>
    <xdr:to>
      <xdr:col>4</xdr:col>
      <xdr:colOff>2348394</xdr:colOff>
      <xdr:row>267</xdr:row>
      <xdr:rowOff>1847849</xdr:rowOff>
    </xdr:to>
    <xdr:pic>
      <xdr:nvPicPr>
        <xdr:cNvPr id="254" name="Рисунок 253"/>
        <xdr:cNvPicPr>
          <a:picLocks noChangeAspect="1"/>
        </xdr:cNvPicPr>
      </xdr:nvPicPr>
      <xdr:blipFill>
        <a:blip xmlns:r="http://schemas.openxmlformats.org/officeDocument/2006/relationships" r:embed="rId19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572376" y="302047275"/>
          <a:ext cx="2148368" cy="1219199"/>
        </a:xfrm>
        <a:prstGeom prst="rect">
          <a:avLst/>
        </a:prstGeom>
      </xdr:spPr>
    </xdr:pic>
    <xdr:clientData/>
  </xdr:twoCellAnchor>
  <xdr:twoCellAnchor editAs="oneCell">
    <xdr:from>
      <xdr:col>4</xdr:col>
      <xdr:colOff>133351</xdr:colOff>
      <xdr:row>268</xdr:row>
      <xdr:rowOff>361949</xdr:rowOff>
    </xdr:from>
    <xdr:to>
      <xdr:col>4</xdr:col>
      <xdr:colOff>2440813</xdr:colOff>
      <xdr:row>268</xdr:row>
      <xdr:rowOff>1181098</xdr:rowOff>
    </xdr:to>
    <xdr:pic>
      <xdr:nvPicPr>
        <xdr:cNvPr id="255" name="Рисунок 254"/>
        <xdr:cNvPicPr>
          <a:picLocks noChangeAspect="1"/>
        </xdr:cNvPicPr>
      </xdr:nvPicPr>
      <xdr:blipFill>
        <a:blip xmlns:r="http://schemas.openxmlformats.org/officeDocument/2006/relationships" r:embed="rId19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505701" y="303980849"/>
          <a:ext cx="2307462" cy="819149"/>
        </a:xfrm>
        <a:prstGeom prst="rect">
          <a:avLst/>
        </a:prstGeom>
      </xdr:spPr>
    </xdr:pic>
    <xdr:clientData/>
  </xdr:twoCellAnchor>
  <xdr:twoCellAnchor editAs="oneCell">
    <xdr:from>
      <xdr:col>4</xdr:col>
      <xdr:colOff>85725</xdr:colOff>
      <xdr:row>269</xdr:row>
      <xdr:rowOff>438149</xdr:rowOff>
    </xdr:from>
    <xdr:to>
      <xdr:col>4</xdr:col>
      <xdr:colOff>2508942</xdr:colOff>
      <xdr:row>269</xdr:row>
      <xdr:rowOff>1228724</xdr:rowOff>
    </xdr:to>
    <xdr:pic>
      <xdr:nvPicPr>
        <xdr:cNvPr id="48" name="Рисунок 47"/>
        <xdr:cNvPicPr>
          <a:picLocks noChangeAspect="1"/>
        </xdr:cNvPicPr>
      </xdr:nvPicPr>
      <xdr:blipFill>
        <a:blip xmlns:r="http://schemas.openxmlformats.org/officeDocument/2006/relationships" r:embed="rId20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458075" y="305714399"/>
          <a:ext cx="2423217" cy="790575"/>
        </a:xfrm>
        <a:prstGeom prst="rect">
          <a:avLst/>
        </a:prstGeom>
      </xdr:spPr>
    </xdr:pic>
    <xdr:clientData/>
  </xdr:twoCellAnchor>
  <xdr:twoCellAnchor editAs="oneCell">
    <xdr:from>
      <xdr:col>4</xdr:col>
      <xdr:colOff>219076</xdr:colOff>
      <xdr:row>270</xdr:row>
      <xdr:rowOff>142875</xdr:rowOff>
    </xdr:from>
    <xdr:to>
      <xdr:col>4</xdr:col>
      <xdr:colOff>2461035</xdr:colOff>
      <xdr:row>270</xdr:row>
      <xdr:rowOff>1743074</xdr:rowOff>
    </xdr:to>
    <xdr:pic>
      <xdr:nvPicPr>
        <xdr:cNvPr id="188" name="Рисунок 187"/>
        <xdr:cNvPicPr>
          <a:picLocks noChangeAspect="1"/>
        </xdr:cNvPicPr>
      </xdr:nvPicPr>
      <xdr:blipFill>
        <a:blip xmlns:r="http://schemas.openxmlformats.org/officeDocument/2006/relationships" r:embed="rId20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591426" y="306990750"/>
          <a:ext cx="2241959" cy="1600199"/>
        </a:xfrm>
        <a:prstGeom prst="rect">
          <a:avLst/>
        </a:prstGeom>
      </xdr:spPr>
    </xdr:pic>
    <xdr:clientData/>
  </xdr:twoCellAnchor>
  <xdr:twoCellAnchor editAs="oneCell">
    <xdr:from>
      <xdr:col>4</xdr:col>
      <xdr:colOff>228600</xdr:colOff>
      <xdr:row>271</xdr:row>
      <xdr:rowOff>79374</xdr:rowOff>
    </xdr:from>
    <xdr:to>
      <xdr:col>4</xdr:col>
      <xdr:colOff>2028825</xdr:colOff>
      <xdr:row>271</xdr:row>
      <xdr:rowOff>1879599</xdr:rowOff>
    </xdr:to>
    <xdr:pic>
      <xdr:nvPicPr>
        <xdr:cNvPr id="256" name="Рисунок 255"/>
        <xdr:cNvPicPr>
          <a:picLocks noChangeAspect="1"/>
        </xdr:cNvPicPr>
      </xdr:nvPicPr>
      <xdr:blipFill>
        <a:blip xmlns:r="http://schemas.openxmlformats.org/officeDocument/2006/relationships" r:embed="rId20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600950" y="308756049"/>
          <a:ext cx="1800225" cy="1800225"/>
        </a:xfrm>
        <a:prstGeom prst="rect">
          <a:avLst/>
        </a:prstGeom>
      </xdr:spPr>
    </xdr:pic>
    <xdr:clientData/>
  </xdr:twoCellAnchor>
  <xdr:twoCellAnchor editAs="oneCell">
    <xdr:from>
      <xdr:col>4</xdr:col>
      <xdr:colOff>180975</xdr:colOff>
      <xdr:row>272</xdr:row>
      <xdr:rowOff>120123</xdr:rowOff>
    </xdr:from>
    <xdr:to>
      <xdr:col>4</xdr:col>
      <xdr:colOff>2266950</xdr:colOff>
      <xdr:row>272</xdr:row>
      <xdr:rowOff>1685924</xdr:rowOff>
    </xdr:to>
    <xdr:pic>
      <xdr:nvPicPr>
        <xdr:cNvPr id="257" name="Рисунок 256"/>
        <xdr:cNvPicPr>
          <a:picLocks noChangeAspect="1"/>
        </xdr:cNvPicPr>
      </xdr:nvPicPr>
      <xdr:blipFill>
        <a:blip xmlns:r="http://schemas.openxmlformats.org/officeDocument/2006/relationships" r:embed="rId20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553325" y="310739898"/>
          <a:ext cx="2085975" cy="1565801"/>
        </a:xfrm>
        <a:prstGeom prst="rect">
          <a:avLst/>
        </a:prstGeom>
      </xdr:spPr>
    </xdr:pic>
    <xdr:clientData/>
  </xdr:twoCellAnchor>
  <xdr:twoCellAnchor editAs="oneCell">
    <xdr:from>
      <xdr:col>4</xdr:col>
      <xdr:colOff>19048</xdr:colOff>
      <xdr:row>273</xdr:row>
      <xdr:rowOff>676272</xdr:rowOff>
    </xdr:from>
    <xdr:to>
      <xdr:col>4</xdr:col>
      <xdr:colOff>2457450</xdr:colOff>
      <xdr:row>273</xdr:row>
      <xdr:rowOff>1170048</xdr:rowOff>
    </xdr:to>
    <xdr:pic>
      <xdr:nvPicPr>
        <xdr:cNvPr id="258" name="Рисунок 257"/>
        <xdr:cNvPicPr>
          <a:picLocks noChangeAspect="1"/>
        </xdr:cNvPicPr>
      </xdr:nvPicPr>
      <xdr:blipFill>
        <a:blip xmlns:r="http://schemas.openxmlformats.org/officeDocument/2006/relationships" r:embed="rId20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 rot="10800000">
          <a:off x="7391398" y="313096272"/>
          <a:ext cx="2438402" cy="493776"/>
        </a:xfrm>
        <a:prstGeom prst="rect">
          <a:avLst/>
        </a:prstGeom>
      </xdr:spPr>
    </xdr:pic>
    <xdr:clientData/>
  </xdr:twoCellAnchor>
  <xdr:twoCellAnchor editAs="oneCell">
    <xdr:from>
      <xdr:col>4</xdr:col>
      <xdr:colOff>352425</xdr:colOff>
      <xdr:row>274</xdr:row>
      <xdr:rowOff>47625</xdr:rowOff>
    </xdr:from>
    <xdr:to>
      <xdr:col>4</xdr:col>
      <xdr:colOff>2085975</xdr:colOff>
      <xdr:row>274</xdr:row>
      <xdr:rowOff>1533524</xdr:rowOff>
    </xdr:to>
    <xdr:pic>
      <xdr:nvPicPr>
        <xdr:cNvPr id="259" name="Рисунок 258"/>
        <xdr:cNvPicPr>
          <a:picLocks noChangeAspect="1"/>
        </xdr:cNvPicPr>
      </xdr:nvPicPr>
      <xdr:blipFill>
        <a:blip xmlns:r="http://schemas.openxmlformats.org/officeDocument/2006/relationships" r:embed="rId20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724775" y="314172600"/>
          <a:ext cx="1733550" cy="1485899"/>
        </a:xfrm>
        <a:prstGeom prst="rect">
          <a:avLst/>
        </a:prstGeom>
      </xdr:spPr>
    </xdr:pic>
    <xdr:clientData/>
  </xdr:twoCellAnchor>
  <xdr:twoCellAnchor editAs="oneCell">
    <xdr:from>
      <xdr:col>4</xdr:col>
      <xdr:colOff>209550</xdr:colOff>
      <xdr:row>275</xdr:row>
      <xdr:rowOff>542925</xdr:rowOff>
    </xdr:from>
    <xdr:to>
      <xdr:col>4</xdr:col>
      <xdr:colOff>2438095</xdr:colOff>
      <xdr:row>275</xdr:row>
      <xdr:rowOff>1703242</xdr:rowOff>
    </xdr:to>
    <xdr:pic>
      <xdr:nvPicPr>
        <xdr:cNvPr id="260" name="Рисунок 259"/>
        <xdr:cNvPicPr>
          <a:picLocks noChangeAspect="1"/>
        </xdr:cNvPicPr>
      </xdr:nvPicPr>
      <xdr:blipFill>
        <a:blip xmlns:r="http://schemas.openxmlformats.org/officeDocument/2006/relationships" r:embed="rId20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581900" y="316287150"/>
          <a:ext cx="2228545" cy="1160317"/>
        </a:xfrm>
        <a:prstGeom prst="rect">
          <a:avLst/>
        </a:prstGeom>
      </xdr:spPr>
    </xdr:pic>
    <xdr:clientData/>
  </xdr:twoCellAnchor>
  <xdr:twoCellAnchor editAs="oneCell">
    <xdr:from>
      <xdr:col>4</xdr:col>
      <xdr:colOff>207169</xdr:colOff>
      <xdr:row>277</xdr:row>
      <xdr:rowOff>157161</xdr:rowOff>
    </xdr:from>
    <xdr:to>
      <xdr:col>4</xdr:col>
      <xdr:colOff>2453879</xdr:colOff>
      <xdr:row>277</xdr:row>
      <xdr:rowOff>1654968</xdr:rowOff>
    </xdr:to>
    <xdr:pic>
      <xdr:nvPicPr>
        <xdr:cNvPr id="261" name="Рисунок 260"/>
        <xdr:cNvPicPr>
          <a:picLocks noChangeAspect="1"/>
        </xdr:cNvPicPr>
      </xdr:nvPicPr>
      <xdr:blipFill>
        <a:blip xmlns:r="http://schemas.openxmlformats.org/officeDocument/2006/relationships" r:embed="rId20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 flipV="1">
          <a:off x="7577138" y="322887974"/>
          <a:ext cx="2246710" cy="1497807"/>
        </a:xfrm>
        <a:prstGeom prst="rect">
          <a:avLst/>
        </a:prstGeom>
      </xdr:spPr>
    </xdr:pic>
    <xdr:clientData/>
  </xdr:twoCellAnchor>
  <xdr:twoCellAnchor editAs="oneCell">
    <xdr:from>
      <xdr:col>4</xdr:col>
      <xdr:colOff>164308</xdr:colOff>
      <xdr:row>276</xdr:row>
      <xdr:rowOff>45095</xdr:rowOff>
    </xdr:from>
    <xdr:to>
      <xdr:col>4</xdr:col>
      <xdr:colOff>2381250</xdr:colOff>
      <xdr:row>276</xdr:row>
      <xdr:rowOff>1569243</xdr:rowOff>
    </xdr:to>
    <xdr:pic>
      <xdr:nvPicPr>
        <xdr:cNvPr id="262" name="Рисунок 261"/>
        <xdr:cNvPicPr>
          <a:picLocks noChangeAspect="1"/>
        </xdr:cNvPicPr>
      </xdr:nvPicPr>
      <xdr:blipFill>
        <a:blip xmlns:r="http://schemas.openxmlformats.org/officeDocument/2006/relationships" r:embed="rId20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534277" y="321073314"/>
          <a:ext cx="2216942" cy="1524148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114300</xdr:colOff>
      <xdr:row>278</xdr:row>
      <xdr:rowOff>276225</xdr:rowOff>
    </xdr:from>
    <xdr:to>
      <xdr:col>4</xdr:col>
      <xdr:colOff>2506661</xdr:colOff>
      <xdr:row>278</xdr:row>
      <xdr:rowOff>1581149</xdr:rowOff>
    </xdr:to>
    <xdr:pic>
      <xdr:nvPicPr>
        <xdr:cNvPr id="263" name="Рисунок 262"/>
        <xdr:cNvPicPr>
          <a:picLocks noChangeAspect="1"/>
        </xdr:cNvPicPr>
      </xdr:nvPicPr>
      <xdr:blipFill>
        <a:blip xmlns:r="http://schemas.openxmlformats.org/officeDocument/2006/relationships" r:embed="rId20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486650" y="321497325"/>
          <a:ext cx="2392361" cy="1304924"/>
        </a:xfrm>
        <a:prstGeom prst="rect">
          <a:avLst/>
        </a:prstGeom>
      </xdr:spPr>
    </xdr:pic>
    <xdr:clientData/>
  </xdr:twoCellAnchor>
  <xdr:twoCellAnchor editAs="oneCell">
    <xdr:from>
      <xdr:col>4</xdr:col>
      <xdr:colOff>552450</xdr:colOff>
      <xdr:row>279</xdr:row>
      <xdr:rowOff>58534</xdr:rowOff>
    </xdr:from>
    <xdr:to>
      <xdr:col>4</xdr:col>
      <xdr:colOff>2409825</xdr:colOff>
      <xdr:row>279</xdr:row>
      <xdr:rowOff>1666874</xdr:rowOff>
    </xdr:to>
    <xdr:pic>
      <xdr:nvPicPr>
        <xdr:cNvPr id="264" name="Рисунок 263"/>
        <xdr:cNvPicPr>
          <a:picLocks noChangeAspect="1"/>
        </xdr:cNvPicPr>
      </xdr:nvPicPr>
      <xdr:blipFill>
        <a:blip xmlns:r="http://schemas.openxmlformats.org/officeDocument/2006/relationships" r:embed="rId21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924800" y="322984609"/>
          <a:ext cx="1857375" cy="1608340"/>
        </a:xfrm>
        <a:prstGeom prst="rect">
          <a:avLst/>
        </a:prstGeom>
      </xdr:spPr>
    </xdr:pic>
    <xdr:clientData/>
  </xdr:twoCellAnchor>
  <xdr:twoCellAnchor editAs="oneCell">
    <xdr:from>
      <xdr:col>4</xdr:col>
      <xdr:colOff>428626</xdr:colOff>
      <xdr:row>280</xdr:row>
      <xdr:rowOff>76199</xdr:rowOff>
    </xdr:from>
    <xdr:to>
      <xdr:col>4</xdr:col>
      <xdr:colOff>2457450</xdr:colOff>
      <xdr:row>280</xdr:row>
      <xdr:rowOff>1657348</xdr:rowOff>
    </xdr:to>
    <xdr:pic>
      <xdr:nvPicPr>
        <xdr:cNvPr id="265" name="Рисунок 264"/>
        <xdr:cNvPicPr>
          <a:picLocks noChangeAspect="1"/>
        </xdr:cNvPicPr>
      </xdr:nvPicPr>
      <xdr:blipFill>
        <a:blip xmlns:r="http://schemas.openxmlformats.org/officeDocument/2006/relationships" r:embed="rId21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800976" y="324707249"/>
          <a:ext cx="2028824" cy="1581149"/>
        </a:xfrm>
        <a:prstGeom prst="rect">
          <a:avLst/>
        </a:prstGeom>
      </xdr:spPr>
    </xdr:pic>
    <xdr:clientData/>
  </xdr:twoCellAnchor>
  <xdr:twoCellAnchor editAs="oneCell">
    <xdr:from>
      <xdr:col>4</xdr:col>
      <xdr:colOff>297657</xdr:colOff>
      <xdr:row>281</xdr:row>
      <xdr:rowOff>107156</xdr:rowOff>
    </xdr:from>
    <xdr:to>
      <xdr:col>4</xdr:col>
      <xdr:colOff>2476500</xdr:colOff>
      <xdr:row>281</xdr:row>
      <xdr:rowOff>2166937</xdr:rowOff>
    </xdr:to>
    <xdr:pic>
      <xdr:nvPicPr>
        <xdr:cNvPr id="266" name="Рисунок 265"/>
        <xdr:cNvPicPr>
          <a:picLocks noChangeAspect="1"/>
        </xdr:cNvPicPr>
      </xdr:nvPicPr>
      <xdr:blipFill>
        <a:blip xmlns:r="http://schemas.openxmlformats.org/officeDocument/2006/relationships" r:embed="rId21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667626" y="329648344"/>
          <a:ext cx="2178843" cy="2059781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285750</xdr:colOff>
      <xdr:row>285</xdr:row>
      <xdr:rowOff>202406</xdr:rowOff>
    </xdr:from>
    <xdr:to>
      <xdr:col>4</xdr:col>
      <xdr:colOff>2309812</xdr:colOff>
      <xdr:row>285</xdr:row>
      <xdr:rowOff>2009774</xdr:rowOff>
    </xdr:to>
    <xdr:pic>
      <xdr:nvPicPr>
        <xdr:cNvPr id="267" name="Рисунок 266"/>
        <xdr:cNvPicPr>
          <a:picLocks noChangeAspect="1"/>
        </xdr:cNvPicPr>
      </xdr:nvPicPr>
      <xdr:blipFill>
        <a:blip xmlns:r="http://schemas.openxmlformats.org/officeDocument/2006/relationships" r:embed="rId21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655719" y="331993875"/>
          <a:ext cx="2024062" cy="1807368"/>
        </a:xfrm>
        <a:prstGeom prst="rect">
          <a:avLst/>
        </a:prstGeom>
      </xdr:spPr>
    </xdr:pic>
    <xdr:clientData/>
  </xdr:twoCellAnchor>
  <xdr:twoCellAnchor editAs="oneCell">
    <xdr:from>
      <xdr:col>4</xdr:col>
      <xdr:colOff>83342</xdr:colOff>
      <xdr:row>54</xdr:row>
      <xdr:rowOff>107155</xdr:rowOff>
    </xdr:from>
    <xdr:to>
      <xdr:col>4</xdr:col>
      <xdr:colOff>2534440</xdr:colOff>
      <xdr:row>54</xdr:row>
      <xdr:rowOff>1485898</xdr:rowOff>
    </xdr:to>
    <xdr:pic>
      <xdr:nvPicPr>
        <xdr:cNvPr id="268" name="Рисунок 267"/>
        <xdr:cNvPicPr>
          <a:picLocks noChangeAspect="1"/>
        </xdr:cNvPicPr>
      </xdr:nvPicPr>
      <xdr:blipFill>
        <a:blip xmlns:r="http://schemas.openxmlformats.org/officeDocument/2006/relationships" r:embed="rId21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453311" y="62543530"/>
          <a:ext cx="2451098" cy="1378743"/>
        </a:xfrm>
        <a:prstGeom prst="rect">
          <a:avLst/>
        </a:prstGeom>
      </xdr:spPr>
    </xdr:pic>
    <xdr:clientData/>
  </xdr:twoCellAnchor>
  <xdr:twoCellAnchor editAs="oneCell">
    <xdr:from>
      <xdr:col>4</xdr:col>
      <xdr:colOff>71438</xdr:colOff>
      <xdr:row>52</xdr:row>
      <xdr:rowOff>219373</xdr:rowOff>
    </xdr:from>
    <xdr:to>
      <xdr:col>4</xdr:col>
      <xdr:colOff>2428875</xdr:colOff>
      <xdr:row>52</xdr:row>
      <xdr:rowOff>1545431</xdr:rowOff>
    </xdr:to>
    <xdr:pic>
      <xdr:nvPicPr>
        <xdr:cNvPr id="269" name="Рисунок 268"/>
        <xdr:cNvPicPr>
          <a:picLocks noChangeAspect="1"/>
        </xdr:cNvPicPr>
      </xdr:nvPicPr>
      <xdr:blipFill>
        <a:blip xmlns:r="http://schemas.openxmlformats.org/officeDocument/2006/relationships" r:embed="rId21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441407" y="58798123"/>
          <a:ext cx="2357437" cy="1326058"/>
        </a:xfrm>
        <a:prstGeom prst="rect">
          <a:avLst/>
        </a:prstGeom>
      </xdr:spPr>
    </xdr:pic>
    <xdr:clientData/>
  </xdr:twoCellAnchor>
  <xdr:twoCellAnchor editAs="oneCell">
    <xdr:from>
      <xdr:col>4</xdr:col>
      <xdr:colOff>59533</xdr:colOff>
      <xdr:row>53</xdr:row>
      <xdr:rowOff>216248</xdr:rowOff>
    </xdr:from>
    <xdr:to>
      <xdr:col>4</xdr:col>
      <xdr:colOff>2524125</xdr:colOff>
      <xdr:row>53</xdr:row>
      <xdr:rowOff>1602581</xdr:rowOff>
    </xdr:to>
    <xdr:pic>
      <xdr:nvPicPr>
        <xdr:cNvPr id="270" name="Рисунок 269"/>
        <xdr:cNvPicPr>
          <a:picLocks noChangeAspect="1"/>
        </xdr:cNvPicPr>
      </xdr:nvPicPr>
      <xdr:blipFill>
        <a:blip xmlns:r="http://schemas.openxmlformats.org/officeDocument/2006/relationships" r:embed="rId21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429502" y="60759529"/>
          <a:ext cx="2464592" cy="1386333"/>
        </a:xfrm>
        <a:prstGeom prst="rect">
          <a:avLst/>
        </a:prstGeom>
      </xdr:spPr>
    </xdr:pic>
    <xdr:clientData/>
  </xdr:twoCellAnchor>
  <xdr:twoCellAnchor editAs="oneCell">
    <xdr:from>
      <xdr:col>4</xdr:col>
      <xdr:colOff>214312</xdr:colOff>
      <xdr:row>96</xdr:row>
      <xdr:rowOff>59532</xdr:rowOff>
    </xdr:from>
    <xdr:to>
      <xdr:col>4</xdr:col>
      <xdr:colOff>2416968</xdr:colOff>
      <xdr:row>96</xdr:row>
      <xdr:rowOff>1895476</xdr:rowOff>
    </xdr:to>
    <xdr:pic>
      <xdr:nvPicPr>
        <xdr:cNvPr id="271" name="Рисунок 270"/>
        <xdr:cNvPicPr>
          <a:picLocks noChangeAspect="1"/>
        </xdr:cNvPicPr>
      </xdr:nvPicPr>
      <xdr:blipFill>
        <a:blip xmlns:r="http://schemas.openxmlformats.org/officeDocument/2006/relationships" r:embed="rId21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584281" y="101607938"/>
          <a:ext cx="2202656" cy="1835944"/>
        </a:xfrm>
        <a:prstGeom prst="rect">
          <a:avLst/>
        </a:prstGeom>
      </xdr:spPr>
    </xdr:pic>
    <xdr:clientData/>
  </xdr:twoCellAnchor>
  <xdr:twoCellAnchor editAs="oneCell">
    <xdr:from>
      <xdr:col>4</xdr:col>
      <xdr:colOff>130968</xdr:colOff>
      <xdr:row>97</xdr:row>
      <xdr:rowOff>214312</xdr:rowOff>
    </xdr:from>
    <xdr:to>
      <xdr:col>4</xdr:col>
      <xdr:colOff>2488406</xdr:colOff>
      <xdr:row>97</xdr:row>
      <xdr:rowOff>2172011</xdr:rowOff>
    </xdr:to>
    <xdr:pic>
      <xdr:nvPicPr>
        <xdr:cNvPr id="272" name="Рисунок 271"/>
        <xdr:cNvPicPr>
          <a:picLocks noChangeAspect="1"/>
        </xdr:cNvPicPr>
      </xdr:nvPicPr>
      <xdr:blipFill>
        <a:blip xmlns:r="http://schemas.openxmlformats.org/officeDocument/2006/relationships" r:embed="rId21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500937" y="103715343"/>
          <a:ext cx="2357438" cy="1957699"/>
        </a:xfrm>
        <a:prstGeom prst="rect">
          <a:avLst/>
        </a:prstGeom>
      </xdr:spPr>
    </xdr:pic>
    <xdr:clientData/>
  </xdr:twoCellAnchor>
  <xdr:twoCellAnchor editAs="oneCell">
    <xdr:from>
      <xdr:col>4</xdr:col>
      <xdr:colOff>154780</xdr:colOff>
      <xdr:row>98</xdr:row>
      <xdr:rowOff>46734</xdr:rowOff>
    </xdr:from>
    <xdr:to>
      <xdr:col>4</xdr:col>
      <xdr:colOff>2500311</xdr:colOff>
      <xdr:row>98</xdr:row>
      <xdr:rowOff>2202655</xdr:rowOff>
    </xdr:to>
    <xdr:pic>
      <xdr:nvPicPr>
        <xdr:cNvPr id="273" name="Рисунок 272"/>
        <xdr:cNvPicPr>
          <a:picLocks noChangeAspect="1"/>
        </xdr:cNvPicPr>
      </xdr:nvPicPr>
      <xdr:blipFill>
        <a:blip xmlns:r="http://schemas.openxmlformats.org/officeDocument/2006/relationships" r:embed="rId21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524749" y="105738515"/>
          <a:ext cx="2345531" cy="2155921"/>
        </a:xfrm>
        <a:prstGeom prst="rect">
          <a:avLst/>
        </a:prstGeom>
      </xdr:spPr>
    </xdr:pic>
    <xdr:clientData/>
  </xdr:twoCellAnchor>
  <xdr:twoCellAnchor editAs="oneCell">
    <xdr:from>
      <xdr:col>4</xdr:col>
      <xdr:colOff>404812</xdr:colOff>
      <xdr:row>188</xdr:row>
      <xdr:rowOff>45243</xdr:rowOff>
    </xdr:from>
    <xdr:to>
      <xdr:col>4</xdr:col>
      <xdr:colOff>2238375</xdr:colOff>
      <xdr:row>188</xdr:row>
      <xdr:rowOff>1878806</xdr:rowOff>
    </xdr:to>
    <xdr:pic>
      <xdr:nvPicPr>
        <xdr:cNvPr id="274" name="Рисунок 273"/>
        <xdr:cNvPicPr>
          <a:picLocks noChangeAspect="1"/>
        </xdr:cNvPicPr>
      </xdr:nvPicPr>
      <xdr:blipFill>
        <a:blip xmlns:r="http://schemas.openxmlformats.org/officeDocument/2006/relationships" r:embed="rId22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774781" y="217381931"/>
          <a:ext cx="1833563" cy="1833563"/>
        </a:xfrm>
        <a:prstGeom prst="rect">
          <a:avLst/>
        </a:prstGeom>
      </xdr:spPr>
    </xdr:pic>
    <xdr:clientData/>
  </xdr:twoCellAnchor>
  <xdr:twoCellAnchor editAs="oneCell">
    <xdr:from>
      <xdr:col>4</xdr:col>
      <xdr:colOff>238127</xdr:colOff>
      <xdr:row>189</xdr:row>
      <xdr:rowOff>69057</xdr:rowOff>
    </xdr:from>
    <xdr:to>
      <xdr:col>4</xdr:col>
      <xdr:colOff>2286000</xdr:colOff>
      <xdr:row>189</xdr:row>
      <xdr:rowOff>2116930</xdr:rowOff>
    </xdr:to>
    <xdr:pic>
      <xdr:nvPicPr>
        <xdr:cNvPr id="275" name="Рисунок 274"/>
        <xdr:cNvPicPr>
          <a:picLocks noChangeAspect="1"/>
        </xdr:cNvPicPr>
      </xdr:nvPicPr>
      <xdr:blipFill>
        <a:blip xmlns:r="http://schemas.openxmlformats.org/officeDocument/2006/relationships" r:embed="rId22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608096" y="219417901"/>
          <a:ext cx="2047873" cy="2047873"/>
        </a:xfrm>
        <a:prstGeom prst="rect">
          <a:avLst/>
        </a:prstGeom>
      </xdr:spPr>
    </xdr:pic>
    <xdr:clientData/>
  </xdr:twoCellAnchor>
  <xdr:twoCellAnchor editAs="oneCell">
    <xdr:from>
      <xdr:col>4</xdr:col>
      <xdr:colOff>142876</xdr:colOff>
      <xdr:row>190</xdr:row>
      <xdr:rowOff>142874</xdr:rowOff>
    </xdr:from>
    <xdr:to>
      <xdr:col>4</xdr:col>
      <xdr:colOff>2428875</xdr:colOff>
      <xdr:row>190</xdr:row>
      <xdr:rowOff>2047873</xdr:rowOff>
    </xdr:to>
    <xdr:pic>
      <xdr:nvPicPr>
        <xdr:cNvPr id="276" name="Рисунок 275"/>
        <xdr:cNvPicPr>
          <a:picLocks noChangeAspect="1"/>
        </xdr:cNvPicPr>
      </xdr:nvPicPr>
      <xdr:blipFill>
        <a:blip xmlns:r="http://schemas.openxmlformats.org/officeDocument/2006/relationships" r:embed="rId22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512845" y="221694374"/>
          <a:ext cx="2285999" cy="1904999"/>
        </a:xfrm>
        <a:prstGeom prst="rect">
          <a:avLst/>
        </a:prstGeom>
      </xdr:spPr>
    </xdr:pic>
    <xdr:clientData/>
  </xdr:twoCellAnchor>
  <xdr:twoCellAnchor editAs="oneCell">
    <xdr:from>
      <xdr:col>4</xdr:col>
      <xdr:colOff>297656</xdr:colOff>
      <xdr:row>187</xdr:row>
      <xdr:rowOff>106726</xdr:rowOff>
    </xdr:from>
    <xdr:to>
      <xdr:col>4</xdr:col>
      <xdr:colOff>2250281</xdr:colOff>
      <xdr:row>187</xdr:row>
      <xdr:rowOff>2057398</xdr:rowOff>
    </xdr:to>
    <xdr:pic>
      <xdr:nvPicPr>
        <xdr:cNvPr id="277" name="Рисунок 276"/>
        <xdr:cNvPicPr>
          <a:picLocks noChangeAspect="1"/>
        </xdr:cNvPicPr>
      </xdr:nvPicPr>
      <xdr:blipFill>
        <a:blip xmlns:r="http://schemas.openxmlformats.org/officeDocument/2006/relationships" r:embed="rId22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667625" y="216336132"/>
          <a:ext cx="1952625" cy="1950672"/>
        </a:xfrm>
        <a:prstGeom prst="rect">
          <a:avLst/>
        </a:prstGeom>
      </xdr:spPr>
    </xdr:pic>
    <xdr:clientData/>
  </xdr:twoCellAnchor>
  <xdr:twoCellAnchor editAs="oneCell">
    <xdr:from>
      <xdr:col>4</xdr:col>
      <xdr:colOff>33071</xdr:colOff>
      <xdr:row>206</xdr:row>
      <xdr:rowOff>310902</xdr:rowOff>
    </xdr:from>
    <xdr:to>
      <xdr:col>4</xdr:col>
      <xdr:colOff>2524125</xdr:colOff>
      <xdr:row>206</xdr:row>
      <xdr:rowOff>1712120</xdr:rowOff>
    </xdr:to>
    <xdr:pic>
      <xdr:nvPicPr>
        <xdr:cNvPr id="278" name="Рисунок 277"/>
        <xdr:cNvPicPr>
          <a:picLocks noChangeAspect="1"/>
        </xdr:cNvPicPr>
      </xdr:nvPicPr>
      <xdr:blipFill>
        <a:blip xmlns:r="http://schemas.openxmlformats.org/officeDocument/2006/relationships" r:embed="rId22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403040" y="244555715"/>
          <a:ext cx="2491054" cy="1401218"/>
        </a:xfrm>
        <a:prstGeom prst="rect">
          <a:avLst/>
        </a:prstGeom>
      </xdr:spPr>
    </xdr:pic>
    <xdr:clientData/>
  </xdr:twoCellAnchor>
  <xdr:twoCellAnchor editAs="oneCell">
    <xdr:from>
      <xdr:col>4</xdr:col>
      <xdr:colOff>71437</xdr:colOff>
      <xdr:row>207</xdr:row>
      <xdr:rowOff>235743</xdr:rowOff>
    </xdr:from>
    <xdr:to>
      <xdr:col>4</xdr:col>
      <xdr:colOff>2547938</xdr:colOff>
      <xdr:row>207</xdr:row>
      <xdr:rowOff>1628775</xdr:rowOff>
    </xdr:to>
    <xdr:pic>
      <xdr:nvPicPr>
        <xdr:cNvPr id="279" name="Рисунок 278"/>
        <xdr:cNvPicPr>
          <a:picLocks noChangeAspect="1"/>
        </xdr:cNvPicPr>
      </xdr:nvPicPr>
      <xdr:blipFill>
        <a:blip xmlns:r="http://schemas.openxmlformats.org/officeDocument/2006/relationships" r:embed="rId22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441406" y="246337931"/>
          <a:ext cx="2476501" cy="1393032"/>
        </a:xfrm>
        <a:prstGeom prst="rect">
          <a:avLst/>
        </a:prstGeom>
      </xdr:spPr>
    </xdr:pic>
    <xdr:clientData/>
  </xdr:twoCellAnchor>
  <xdr:twoCellAnchor editAs="oneCell">
    <xdr:from>
      <xdr:col>4</xdr:col>
      <xdr:colOff>35718</xdr:colOff>
      <xdr:row>208</xdr:row>
      <xdr:rowOff>589209</xdr:rowOff>
    </xdr:from>
    <xdr:to>
      <xdr:col>4</xdr:col>
      <xdr:colOff>2476500</xdr:colOff>
      <xdr:row>208</xdr:row>
      <xdr:rowOff>1962149</xdr:rowOff>
    </xdr:to>
    <xdr:pic>
      <xdr:nvPicPr>
        <xdr:cNvPr id="280" name="Рисунок 279"/>
        <xdr:cNvPicPr>
          <a:picLocks noChangeAspect="1"/>
        </xdr:cNvPicPr>
      </xdr:nvPicPr>
      <xdr:blipFill>
        <a:blip xmlns:r="http://schemas.openxmlformats.org/officeDocument/2006/relationships" r:embed="rId22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405687" y="248905959"/>
          <a:ext cx="2440782" cy="1372940"/>
        </a:xfrm>
        <a:prstGeom prst="rect">
          <a:avLst/>
        </a:prstGeom>
      </xdr:spPr>
    </xdr:pic>
    <xdr:clientData/>
  </xdr:twoCellAnchor>
  <xdr:twoCellAnchor editAs="oneCell">
    <xdr:from>
      <xdr:col>4</xdr:col>
      <xdr:colOff>59533</xdr:colOff>
      <xdr:row>209</xdr:row>
      <xdr:rowOff>714374</xdr:rowOff>
    </xdr:from>
    <xdr:to>
      <xdr:col>4</xdr:col>
      <xdr:colOff>2536033</xdr:colOff>
      <xdr:row>209</xdr:row>
      <xdr:rowOff>2107405</xdr:rowOff>
    </xdr:to>
    <xdr:pic>
      <xdr:nvPicPr>
        <xdr:cNvPr id="281" name="Рисунок 280"/>
        <xdr:cNvPicPr>
          <a:picLocks noChangeAspect="1"/>
        </xdr:cNvPicPr>
      </xdr:nvPicPr>
      <xdr:blipFill>
        <a:blip xmlns:r="http://schemas.openxmlformats.org/officeDocument/2006/relationships" r:embed="rId22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429502" y="251507624"/>
          <a:ext cx="2476500" cy="1393031"/>
        </a:xfrm>
        <a:prstGeom prst="rect">
          <a:avLst/>
        </a:prstGeom>
      </xdr:spPr>
    </xdr:pic>
    <xdr:clientData/>
  </xdr:twoCellAnchor>
  <xdr:twoCellAnchor editAs="oneCell">
    <xdr:from>
      <xdr:col>4</xdr:col>
      <xdr:colOff>71437</xdr:colOff>
      <xdr:row>210</xdr:row>
      <xdr:rowOff>690562</xdr:rowOff>
    </xdr:from>
    <xdr:to>
      <xdr:col>4</xdr:col>
      <xdr:colOff>2522537</xdr:colOff>
      <xdr:row>210</xdr:row>
      <xdr:rowOff>2069306</xdr:rowOff>
    </xdr:to>
    <xdr:pic>
      <xdr:nvPicPr>
        <xdr:cNvPr id="282" name="Рисунок 281"/>
        <xdr:cNvPicPr>
          <a:picLocks noChangeAspect="1"/>
        </xdr:cNvPicPr>
      </xdr:nvPicPr>
      <xdr:blipFill>
        <a:blip xmlns:r="http://schemas.openxmlformats.org/officeDocument/2006/relationships" r:embed="rId22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441406" y="253686468"/>
          <a:ext cx="2451100" cy="1378744"/>
        </a:xfrm>
        <a:prstGeom prst="rect">
          <a:avLst/>
        </a:prstGeom>
      </xdr:spPr>
    </xdr:pic>
    <xdr:clientData/>
  </xdr:twoCellAnchor>
  <xdr:twoCellAnchor editAs="oneCell">
    <xdr:from>
      <xdr:col>4</xdr:col>
      <xdr:colOff>35721</xdr:colOff>
      <xdr:row>211</xdr:row>
      <xdr:rowOff>416719</xdr:rowOff>
    </xdr:from>
    <xdr:to>
      <xdr:col>4</xdr:col>
      <xdr:colOff>2486822</xdr:colOff>
      <xdr:row>211</xdr:row>
      <xdr:rowOff>1795463</xdr:rowOff>
    </xdr:to>
    <xdr:pic>
      <xdr:nvPicPr>
        <xdr:cNvPr id="283" name="Рисунок 282"/>
        <xdr:cNvPicPr>
          <a:picLocks noChangeAspect="1"/>
        </xdr:cNvPicPr>
      </xdr:nvPicPr>
      <xdr:blipFill>
        <a:blip xmlns:r="http://schemas.openxmlformats.org/officeDocument/2006/relationships" r:embed="rId22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405690" y="255639094"/>
          <a:ext cx="2451101" cy="1378744"/>
        </a:xfrm>
        <a:prstGeom prst="rect">
          <a:avLst/>
        </a:prstGeom>
      </xdr:spPr>
    </xdr:pic>
    <xdr:clientData/>
  </xdr:twoCellAnchor>
  <xdr:twoCellAnchor editAs="oneCell">
    <xdr:from>
      <xdr:col>4</xdr:col>
      <xdr:colOff>107157</xdr:colOff>
      <xdr:row>282</xdr:row>
      <xdr:rowOff>369093</xdr:rowOff>
    </xdr:from>
    <xdr:to>
      <xdr:col>4</xdr:col>
      <xdr:colOff>2494757</xdr:colOff>
      <xdr:row>282</xdr:row>
      <xdr:rowOff>1712118</xdr:rowOff>
    </xdr:to>
    <xdr:pic>
      <xdr:nvPicPr>
        <xdr:cNvPr id="284" name="Рисунок 283"/>
        <xdr:cNvPicPr>
          <a:picLocks noChangeAspect="1"/>
        </xdr:cNvPicPr>
      </xdr:nvPicPr>
      <xdr:blipFill>
        <a:blip xmlns:r="http://schemas.openxmlformats.org/officeDocument/2006/relationships" r:embed="rId23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477126" y="351460593"/>
          <a:ext cx="2387600" cy="1343025"/>
        </a:xfrm>
        <a:prstGeom prst="rect">
          <a:avLst/>
        </a:prstGeom>
      </xdr:spPr>
    </xdr:pic>
    <xdr:clientData/>
  </xdr:twoCellAnchor>
  <xdr:twoCellAnchor editAs="oneCell">
    <xdr:from>
      <xdr:col>4</xdr:col>
      <xdr:colOff>71438</xdr:colOff>
      <xdr:row>283</xdr:row>
      <xdr:rowOff>392906</xdr:rowOff>
    </xdr:from>
    <xdr:to>
      <xdr:col>4</xdr:col>
      <xdr:colOff>2543703</xdr:colOff>
      <xdr:row>283</xdr:row>
      <xdr:rowOff>1783555</xdr:rowOff>
    </xdr:to>
    <xdr:pic>
      <xdr:nvPicPr>
        <xdr:cNvPr id="285" name="Рисунок 284"/>
        <xdr:cNvPicPr>
          <a:picLocks noChangeAspect="1"/>
        </xdr:cNvPicPr>
      </xdr:nvPicPr>
      <xdr:blipFill>
        <a:blip xmlns:r="http://schemas.openxmlformats.org/officeDocument/2006/relationships" r:embed="rId23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441407" y="353734687"/>
          <a:ext cx="2472265" cy="1390649"/>
        </a:xfrm>
        <a:prstGeom prst="rect">
          <a:avLst/>
        </a:prstGeom>
      </xdr:spPr>
    </xdr:pic>
    <xdr:clientData/>
  </xdr:twoCellAnchor>
  <xdr:twoCellAnchor editAs="oneCell">
    <xdr:from>
      <xdr:col>4</xdr:col>
      <xdr:colOff>142875</xdr:colOff>
      <xdr:row>284</xdr:row>
      <xdr:rowOff>416718</xdr:rowOff>
    </xdr:from>
    <xdr:to>
      <xdr:col>4</xdr:col>
      <xdr:colOff>2547936</xdr:colOff>
      <xdr:row>284</xdr:row>
      <xdr:rowOff>1735929</xdr:rowOff>
    </xdr:to>
    <xdr:pic>
      <xdr:nvPicPr>
        <xdr:cNvPr id="286" name="Рисунок 285"/>
        <xdr:cNvPicPr>
          <a:picLocks noChangeAspect="1"/>
        </xdr:cNvPicPr>
      </xdr:nvPicPr>
      <xdr:blipFill>
        <a:blip xmlns:r="http://schemas.openxmlformats.org/officeDocument/2006/relationships" r:embed="rId23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512844" y="356008781"/>
          <a:ext cx="2405061" cy="1319211"/>
        </a:xfrm>
        <a:prstGeom prst="rect">
          <a:avLst/>
        </a:prstGeom>
      </xdr:spPr>
    </xdr:pic>
    <xdr:clientData/>
  </xdr:twoCellAnchor>
  <xdr:twoCellAnchor editAs="oneCell">
    <xdr:from>
      <xdr:col>4</xdr:col>
      <xdr:colOff>23813</xdr:colOff>
      <xdr:row>286</xdr:row>
      <xdr:rowOff>488155</xdr:rowOff>
    </xdr:from>
    <xdr:to>
      <xdr:col>4</xdr:col>
      <xdr:colOff>2496077</xdr:colOff>
      <xdr:row>286</xdr:row>
      <xdr:rowOff>1878804</xdr:rowOff>
    </xdr:to>
    <xdr:pic>
      <xdr:nvPicPr>
        <xdr:cNvPr id="287" name="Рисунок 286"/>
        <xdr:cNvPicPr>
          <a:picLocks noChangeAspect="1"/>
        </xdr:cNvPicPr>
      </xdr:nvPicPr>
      <xdr:blipFill>
        <a:blip xmlns:r="http://schemas.openxmlformats.org/officeDocument/2006/relationships" r:embed="rId23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393782" y="360390280"/>
          <a:ext cx="2472264" cy="1390649"/>
        </a:xfrm>
        <a:prstGeom prst="rect">
          <a:avLst/>
        </a:prstGeom>
      </xdr:spPr>
    </xdr:pic>
    <xdr:clientData/>
  </xdr:twoCellAnchor>
  <xdr:twoCellAnchor editAs="oneCell">
    <xdr:from>
      <xdr:col>4</xdr:col>
      <xdr:colOff>23813</xdr:colOff>
      <xdr:row>287</xdr:row>
      <xdr:rowOff>380999</xdr:rowOff>
    </xdr:from>
    <xdr:to>
      <xdr:col>4</xdr:col>
      <xdr:colOff>2369080</xdr:colOff>
      <xdr:row>287</xdr:row>
      <xdr:rowOff>1700212</xdr:rowOff>
    </xdr:to>
    <xdr:pic>
      <xdr:nvPicPr>
        <xdr:cNvPr id="288" name="Рисунок 287"/>
        <xdr:cNvPicPr>
          <a:picLocks noChangeAspect="1"/>
        </xdr:cNvPicPr>
      </xdr:nvPicPr>
      <xdr:blipFill>
        <a:blip xmlns:r="http://schemas.openxmlformats.org/officeDocument/2006/relationships" r:embed="rId23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393782" y="362342905"/>
          <a:ext cx="2345267" cy="1319213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288</xdr:row>
      <xdr:rowOff>309561</xdr:rowOff>
    </xdr:from>
    <xdr:to>
      <xdr:col>4</xdr:col>
      <xdr:colOff>2562226</xdr:colOff>
      <xdr:row>288</xdr:row>
      <xdr:rowOff>1724024</xdr:rowOff>
    </xdr:to>
    <xdr:pic>
      <xdr:nvPicPr>
        <xdr:cNvPr id="289" name="Рисунок 288"/>
        <xdr:cNvPicPr>
          <a:picLocks noChangeAspect="1"/>
        </xdr:cNvPicPr>
      </xdr:nvPicPr>
      <xdr:blipFill>
        <a:blip xmlns:r="http://schemas.openxmlformats.org/officeDocument/2006/relationships" r:embed="rId23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417594" y="364331249"/>
          <a:ext cx="2514601" cy="1414463"/>
        </a:xfrm>
        <a:prstGeom prst="rect">
          <a:avLst/>
        </a:prstGeom>
      </xdr:spPr>
    </xdr:pic>
    <xdr:clientData/>
  </xdr:twoCellAnchor>
  <xdr:twoCellAnchor editAs="oneCell">
    <xdr:from>
      <xdr:col>4</xdr:col>
      <xdr:colOff>11906</xdr:colOff>
      <xdr:row>17</xdr:row>
      <xdr:rowOff>285749</xdr:rowOff>
    </xdr:from>
    <xdr:to>
      <xdr:col>4</xdr:col>
      <xdr:colOff>2522272</xdr:colOff>
      <xdr:row>17</xdr:row>
      <xdr:rowOff>1697830</xdr:rowOff>
    </xdr:to>
    <xdr:pic>
      <xdr:nvPicPr>
        <xdr:cNvPr id="239" name="Рисунок 238"/>
        <xdr:cNvPicPr>
          <a:picLocks noChangeAspect="1"/>
        </xdr:cNvPicPr>
      </xdr:nvPicPr>
      <xdr:blipFill>
        <a:blip xmlns:r="http://schemas.openxmlformats.org/officeDocument/2006/relationships" r:embed="rId23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381875" y="24383999"/>
          <a:ext cx="2510366" cy="1412081"/>
        </a:xfrm>
        <a:prstGeom prst="rect">
          <a:avLst/>
        </a:prstGeom>
      </xdr:spPr>
    </xdr:pic>
    <xdr:clientData/>
  </xdr:twoCellAnchor>
  <xdr:twoCellAnchor editAs="oneCell">
    <xdr:from>
      <xdr:col>7</xdr:col>
      <xdr:colOff>654843</xdr:colOff>
      <xdr:row>17</xdr:row>
      <xdr:rowOff>1250157</xdr:rowOff>
    </xdr:from>
    <xdr:to>
      <xdr:col>7</xdr:col>
      <xdr:colOff>1488281</xdr:colOff>
      <xdr:row>17</xdr:row>
      <xdr:rowOff>2083595</xdr:rowOff>
    </xdr:to>
    <xdr:pic>
      <xdr:nvPicPr>
        <xdr:cNvPr id="240" name="Рисунок 239"/>
        <xdr:cNvPicPr>
          <a:picLocks noChangeAspect="1"/>
        </xdr:cNvPicPr>
      </xdr:nvPicPr>
      <xdr:blipFill>
        <a:blip xmlns:r="http://schemas.openxmlformats.org/officeDocument/2006/relationships" r:embed="rId23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3966031" y="25348407"/>
          <a:ext cx="833438" cy="833438"/>
        </a:xfrm>
        <a:prstGeom prst="rect">
          <a:avLst/>
        </a:prstGeom>
      </xdr:spPr>
    </xdr:pic>
    <xdr:clientData/>
  </xdr:twoCellAnchor>
  <xdr:twoCellAnchor editAs="oneCell">
    <xdr:from>
      <xdr:col>7</xdr:col>
      <xdr:colOff>261936</xdr:colOff>
      <xdr:row>19</xdr:row>
      <xdr:rowOff>202406</xdr:rowOff>
    </xdr:from>
    <xdr:to>
      <xdr:col>7</xdr:col>
      <xdr:colOff>1214436</xdr:colOff>
      <xdr:row>19</xdr:row>
      <xdr:rowOff>1154906</xdr:rowOff>
    </xdr:to>
    <xdr:pic>
      <xdr:nvPicPr>
        <xdr:cNvPr id="241" name="Рисунок 240"/>
        <xdr:cNvPicPr>
          <a:picLocks noChangeAspect="1"/>
        </xdr:cNvPicPr>
      </xdr:nvPicPr>
      <xdr:blipFill>
        <a:blip xmlns:r="http://schemas.openxmlformats.org/officeDocument/2006/relationships" r:embed="rId23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3573124" y="28729781"/>
          <a:ext cx="952500" cy="952500"/>
        </a:xfrm>
        <a:prstGeom prst="rect">
          <a:avLst/>
        </a:prstGeom>
      </xdr:spPr>
    </xdr:pic>
    <xdr:clientData/>
  </xdr:twoCellAnchor>
  <xdr:twoCellAnchor editAs="oneCell">
    <xdr:from>
      <xdr:col>4</xdr:col>
      <xdr:colOff>23814</xdr:colOff>
      <xdr:row>19</xdr:row>
      <xdr:rowOff>631031</xdr:rowOff>
    </xdr:from>
    <xdr:to>
      <xdr:col>4</xdr:col>
      <xdr:colOff>2534182</xdr:colOff>
      <xdr:row>19</xdr:row>
      <xdr:rowOff>2043113</xdr:rowOff>
    </xdr:to>
    <xdr:pic>
      <xdr:nvPicPr>
        <xdr:cNvPr id="242" name="Рисунок 241"/>
        <xdr:cNvPicPr>
          <a:picLocks noChangeAspect="1"/>
        </xdr:cNvPicPr>
      </xdr:nvPicPr>
      <xdr:blipFill>
        <a:blip xmlns:r="http://schemas.openxmlformats.org/officeDocument/2006/relationships" r:embed="rId23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393783" y="29158406"/>
          <a:ext cx="2510368" cy="1412082"/>
        </a:xfrm>
        <a:prstGeom prst="rect">
          <a:avLst/>
        </a:prstGeom>
      </xdr:spPr>
    </xdr:pic>
    <xdr:clientData/>
  </xdr:twoCellAnchor>
  <xdr:twoCellAnchor editAs="oneCell">
    <xdr:from>
      <xdr:col>4</xdr:col>
      <xdr:colOff>166687</xdr:colOff>
      <xdr:row>67</xdr:row>
      <xdr:rowOff>23811</xdr:rowOff>
    </xdr:from>
    <xdr:to>
      <xdr:col>4</xdr:col>
      <xdr:colOff>2274888</xdr:colOff>
      <xdr:row>67</xdr:row>
      <xdr:rowOff>1209674</xdr:rowOff>
    </xdr:to>
    <xdr:pic>
      <xdr:nvPicPr>
        <xdr:cNvPr id="292" name="Рисунок 291"/>
        <xdr:cNvPicPr>
          <a:picLocks noChangeAspect="1"/>
        </xdr:cNvPicPr>
      </xdr:nvPicPr>
      <xdr:blipFill>
        <a:blip xmlns:r="http://schemas.openxmlformats.org/officeDocument/2006/relationships" r:embed="rId23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536656" y="75366561"/>
          <a:ext cx="2108201" cy="1185863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68</xdr:row>
      <xdr:rowOff>107156</xdr:rowOff>
    </xdr:from>
    <xdr:to>
      <xdr:col>4</xdr:col>
      <xdr:colOff>2473326</xdr:colOff>
      <xdr:row>68</xdr:row>
      <xdr:rowOff>1471613</xdr:rowOff>
    </xdr:to>
    <xdr:pic>
      <xdr:nvPicPr>
        <xdr:cNvPr id="295" name="Рисунок 294"/>
        <xdr:cNvPicPr>
          <a:picLocks noChangeAspect="1"/>
        </xdr:cNvPicPr>
      </xdr:nvPicPr>
      <xdr:blipFill>
        <a:blip xmlns:r="http://schemas.openxmlformats.org/officeDocument/2006/relationships" r:embed="rId24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417594" y="76723875"/>
          <a:ext cx="2425701" cy="1364457"/>
        </a:xfrm>
        <a:prstGeom prst="rect">
          <a:avLst/>
        </a:prstGeom>
      </xdr:spPr>
    </xdr:pic>
    <xdr:clientData/>
  </xdr:twoCellAnchor>
  <xdr:twoCellAnchor editAs="oneCell">
    <xdr:from>
      <xdr:col>4</xdr:col>
      <xdr:colOff>107156</xdr:colOff>
      <xdr:row>69</xdr:row>
      <xdr:rowOff>107156</xdr:rowOff>
    </xdr:from>
    <xdr:to>
      <xdr:col>4</xdr:col>
      <xdr:colOff>2448191</xdr:colOff>
      <xdr:row>69</xdr:row>
      <xdr:rowOff>1423988</xdr:rowOff>
    </xdr:to>
    <xdr:pic>
      <xdr:nvPicPr>
        <xdr:cNvPr id="296" name="Рисунок 295"/>
        <xdr:cNvPicPr>
          <a:picLocks noChangeAspect="1"/>
        </xdr:cNvPicPr>
      </xdr:nvPicPr>
      <xdr:blipFill>
        <a:blip xmlns:r="http://schemas.openxmlformats.org/officeDocument/2006/relationships" r:embed="rId24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477125" y="78283594"/>
          <a:ext cx="2341035" cy="1316832"/>
        </a:xfrm>
        <a:prstGeom prst="rect">
          <a:avLst/>
        </a:prstGeom>
      </xdr:spPr>
    </xdr:pic>
    <xdr:clientData/>
  </xdr:twoCellAnchor>
  <xdr:twoCellAnchor editAs="oneCell">
    <xdr:from>
      <xdr:col>7</xdr:col>
      <xdr:colOff>154781</xdr:colOff>
      <xdr:row>68</xdr:row>
      <xdr:rowOff>309562</xdr:rowOff>
    </xdr:from>
    <xdr:to>
      <xdr:col>7</xdr:col>
      <xdr:colOff>988218</xdr:colOff>
      <xdr:row>68</xdr:row>
      <xdr:rowOff>1142999</xdr:rowOff>
    </xdr:to>
    <xdr:pic>
      <xdr:nvPicPr>
        <xdr:cNvPr id="297" name="Рисунок 296"/>
        <xdr:cNvPicPr>
          <a:picLocks noChangeAspect="1"/>
        </xdr:cNvPicPr>
      </xdr:nvPicPr>
      <xdr:blipFill>
        <a:blip xmlns:r="http://schemas.openxmlformats.org/officeDocument/2006/relationships" r:embed="rId23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3465969" y="76926281"/>
          <a:ext cx="833437" cy="833437"/>
        </a:xfrm>
        <a:prstGeom prst="rect">
          <a:avLst/>
        </a:prstGeom>
      </xdr:spPr>
    </xdr:pic>
    <xdr:clientData/>
  </xdr:twoCellAnchor>
  <xdr:twoCellAnchor editAs="oneCell">
    <xdr:from>
      <xdr:col>7</xdr:col>
      <xdr:colOff>190500</xdr:colOff>
      <xdr:row>67</xdr:row>
      <xdr:rowOff>119063</xdr:rowOff>
    </xdr:from>
    <xdr:to>
      <xdr:col>7</xdr:col>
      <xdr:colOff>1023937</xdr:colOff>
      <xdr:row>67</xdr:row>
      <xdr:rowOff>952500</xdr:rowOff>
    </xdr:to>
    <xdr:pic>
      <xdr:nvPicPr>
        <xdr:cNvPr id="298" name="Рисунок 297"/>
        <xdr:cNvPicPr>
          <a:picLocks noChangeAspect="1"/>
        </xdr:cNvPicPr>
      </xdr:nvPicPr>
      <xdr:blipFill>
        <a:blip xmlns:r="http://schemas.openxmlformats.org/officeDocument/2006/relationships" r:embed="rId23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3501688" y="75461813"/>
          <a:ext cx="833437" cy="833437"/>
        </a:xfrm>
        <a:prstGeom prst="rect">
          <a:avLst/>
        </a:prstGeom>
      </xdr:spPr>
    </xdr:pic>
    <xdr:clientData/>
  </xdr:twoCellAnchor>
  <xdr:twoCellAnchor editAs="oneCell">
    <xdr:from>
      <xdr:col>7</xdr:col>
      <xdr:colOff>238125</xdr:colOff>
      <xdr:row>69</xdr:row>
      <xdr:rowOff>261937</xdr:rowOff>
    </xdr:from>
    <xdr:to>
      <xdr:col>7</xdr:col>
      <xdr:colOff>1071562</xdr:colOff>
      <xdr:row>69</xdr:row>
      <xdr:rowOff>1095374</xdr:rowOff>
    </xdr:to>
    <xdr:pic>
      <xdr:nvPicPr>
        <xdr:cNvPr id="299" name="Рисунок 298"/>
        <xdr:cNvPicPr>
          <a:picLocks noChangeAspect="1"/>
        </xdr:cNvPicPr>
      </xdr:nvPicPr>
      <xdr:blipFill>
        <a:blip xmlns:r="http://schemas.openxmlformats.org/officeDocument/2006/relationships" r:embed="rId23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3549313" y="78438375"/>
          <a:ext cx="833437" cy="833437"/>
        </a:xfrm>
        <a:prstGeom prst="rect">
          <a:avLst/>
        </a:prstGeom>
      </xdr:spPr>
    </xdr:pic>
    <xdr:clientData/>
  </xdr:twoCellAnchor>
  <xdr:twoCellAnchor editAs="oneCell">
    <xdr:from>
      <xdr:col>7</xdr:col>
      <xdr:colOff>369094</xdr:colOff>
      <xdr:row>204</xdr:row>
      <xdr:rowOff>285750</xdr:rowOff>
    </xdr:from>
    <xdr:to>
      <xdr:col>7</xdr:col>
      <xdr:colOff>1202531</xdr:colOff>
      <xdr:row>204</xdr:row>
      <xdr:rowOff>1119187</xdr:rowOff>
    </xdr:to>
    <xdr:pic>
      <xdr:nvPicPr>
        <xdr:cNvPr id="302" name="Рисунок 301"/>
        <xdr:cNvPicPr>
          <a:picLocks noChangeAspect="1"/>
        </xdr:cNvPicPr>
      </xdr:nvPicPr>
      <xdr:blipFill>
        <a:blip xmlns:r="http://schemas.openxmlformats.org/officeDocument/2006/relationships" r:embed="rId23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3680282" y="249828844"/>
          <a:ext cx="833437" cy="833437"/>
        </a:xfrm>
        <a:prstGeom prst="rect">
          <a:avLst/>
        </a:prstGeom>
      </xdr:spPr>
    </xdr:pic>
    <xdr:clientData/>
  </xdr:twoCellAnchor>
  <xdr:twoCellAnchor editAs="oneCell">
    <xdr:from>
      <xdr:col>7</xdr:col>
      <xdr:colOff>321469</xdr:colOff>
      <xdr:row>205</xdr:row>
      <xdr:rowOff>404813</xdr:rowOff>
    </xdr:from>
    <xdr:to>
      <xdr:col>7</xdr:col>
      <xdr:colOff>1154906</xdr:colOff>
      <xdr:row>205</xdr:row>
      <xdr:rowOff>1238250</xdr:rowOff>
    </xdr:to>
    <xdr:pic>
      <xdr:nvPicPr>
        <xdr:cNvPr id="303" name="Рисунок 302"/>
        <xdr:cNvPicPr>
          <a:picLocks noChangeAspect="1"/>
        </xdr:cNvPicPr>
      </xdr:nvPicPr>
      <xdr:blipFill>
        <a:blip xmlns:r="http://schemas.openxmlformats.org/officeDocument/2006/relationships" r:embed="rId23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3632657" y="251662407"/>
          <a:ext cx="833437" cy="833437"/>
        </a:xfrm>
        <a:prstGeom prst="rect">
          <a:avLst/>
        </a:prstGeom>
      </xdr:spPr>
    </xdr:pic>
    <xdr:clientData/>
  </xdr:twoCellAnchor>
  <xdr:twoCellAnchor editAs="oneCell">
    <xdr:from>
      <xdr:col>4</xdr:col>
      <xdr:colOff>35719</xdr:colOff>
      <xdr:row>204</xdr:row>
      <xdr:rowOff>178593</xdr:rowOff>
    </xdr:from>
    <xdr:to>
      <xdr:col>4</xdr:col>
      <xdr:colOff>2546087</xdr:colOff>
      <xdr:row>204</xdr:row>
      <xdr:rowOff>1590675</xdr:rowOff>
    </xdr:to>
    <xdr:pic>
      <xdr:nvPicPr>
        <xdr:cNvPr id="304" name="Рисунок 303"/>
        <xdr:cNvPicPr>
          <a:picLocks noChangeAspect="1"/>
        </xdr:cNvPicPr>
      </xdr:nvPicPr>
      <xdr:blipFill>
        <a:blip xmlns:r="http://schemas.openxmlformats.org/officeDocument/2006/relationships" r:embed="rId24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405688" y="249721687"/>
          <a:ext cx="2510368" cy="1412082"/>
        </a:xfrm>
        <a:prstGeom prst="rect">
          <a:avLst/>
        </a:prstGeom>
      </xdr:spPr>
    </xdr:pic>
    <xdr:clientData/>
  </xdr:twoCellAnchor>
  <xdr:twoCellAnchor editAs="oneCell">
    <xdr:from>
      <xdr:col>4</xdr:col>
      <xdr:colOff>35720</xdr:colOff>
      <xdr:row>205</xdr:row>
      <xdr:rowOff>130968</xdr:rowOff>
    </xdr:from>
    <xdr:to>
      <xdr:col>4</xdr:col>
      <xdr:colOff>2524918</xdr:colOff>
      <xdr:row>205</xdr:row>
      <xdr:rowOff>1531142</xdr:rowOff>
    </xdr:to>
    <xdr:pic>
      <xdr:nvPicPr>
        <xdr:cNvPr id="305" name="Рисунок 304"/>
        <xdr:cNvPicPr>
          <a:picLocks noChangeAspect="1"/>
        </xdr:cNvPicPr>
      </xdr:nvPicPr>
      <xdr:blipFill>
        <a:blip xmlns:r="http://schemas.openxmlformats.org/officeDocument/2006/relationships" r:embed="rId24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405689" y="251388562"/>
          <a:ext cx="2489198" cy="1400174"/>
        </a:xfrm>
        <a:prstGeom prst="rect">
          <a:avLst/>
        </a:prstGeom>
      </xdr:spPr>
    </xdr:pic>
    <xdr:clientData/>
  </xdr:twoCellAnchor>
  <xdr:oneCellAnchor>
    <xdr:from>
      <xdr:col>7</xdr:col>
      <xdr:colOff>369094</xdr:colOff>
      <xdr:row>205</xdr:row>
      <xdr:rowOff>285750</xdr:rowOff>
    </xdr:from>
    <xdr:ext cx="833437" cy="833437"/>
    <xdr:pic>
      <xdr:nvPicPr>
        <xdr:cNvPr id="293" name="Рисунок 292"/>
        <xdr:cNvPicPr>
          <a:picLocks noChangeAspect="1"/>
        </xdr:cNvPicPr>
      </xdr:nvPicPr>
      <xdr:blipFill>
        <a:blip xmlns:r="http://schemas.openxmlformats.org/officeDocument/2006/relationships" r:embed="rId23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1120438" y="253222125"/>
          <a:ext cx="833437" cy="833437"/>
        </a:xfrm>
        <a:prstGeom prst="rect">
          <a:avLst/>
        </a:prstGeom>
      </xdr:spPr>
    </xdr:pic>
    <xdr:clientData/>
  </xdr:oneCellAnchor>
  <xdr:twoCellAnchor editAs="oneCell">
    <xdr:from>
      <xdr:col>4</xdr:col>
      <xdr:colOff>166688</xdr:colOff>
      <xdr:row>289</xdr:row>
      <xdr:rowOff>83345</xdr:rowOff>
    </xdr:from>
    <xdr:to>
      <xdr:col>4</xdr:col>
      <xdr:colOff>3083718</xdr:colOff>
      <xdr:row>289</xdr:row>
      <xdr:rowOff>3000375</xdr:rowOff>
    </xdr:to>
    <xdr:pic>
      <xdr:nvPicPr>
        <xdr:cNvPr id="290" name="Рисунок 289"/>
        <xdr:cNvPicPr>
          <a:picLocks noChangeAspect="1"/>
        </xdr:cNvPicPr>
      </xdr:nvPicPr>
      <xdr:blipFill>
        <a:blip xmlns:r="http://schemas.openxmlformats.org/officeDocument/2006/relationships" r:embed="rId24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488907" y="758547189"/>
          <a:ext cx="2917030" cy="2917030"/>
        </a:xfrm>
        <a:prstGeom prst="rect">
          <a:avLst/>
        </a:prstGeom>
      </xdr:spPr>
    </xdr:pic>
    <xdr:clientData/>
  </xdr:twoCellAnchor>
  <xdr:twoCellAnchor editAs="oneCell">
    <xdr:from>
      <xdr:col>4</xdr:col>
      <xdr:colOff>559595</xdr:colOff>
      <xdr:row>290</xdr:row>
      <xdr:rowOff>71437</xdr:rowOff>
    </xdr:from>
    <xdr:to>
      <xdr:col>4</xdr:col>
      <xdr:colOff>2952750</xdr:colOff>
      <xdr:row>290</xdr:row>
      <xdr:rowOff>2464592</xdr:rowOff>
    </xdr:to>
    <xdr:pic>
      <xdr:nvPicPr>
        <xdr:cNvPr id="291" name="Рисунок 290"/>
        <xdr:cNvPicPr>
          <a:picLocks noChangeAspect="1"/>
        </xdr:cNvPicPr>
      </xdr:nvPicPr>
      <xdr:blipFill>
        <a:blip xmlns:r="http://schemas.openxmlformats.org/officeDocument/2006/relationships" r:embed="rId24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881814" y="761595187"/>
          <a:ext cx="2393155" cy="2393155"/>
        </a:xfrm>
        <a:prstGeom prst="rect">
          <a:avLst/>
        </a:prstGeom>
      </xdr:spPr>
    </xdr:pic>
    <xdr:clientData/>
  </xdr:twoCellAnchor>
  <xdr:twoCellAnchor editAs="oneCell">
    <xdr:from>
      <xdr:col>4</xdr:col>
      <xdr:colOff>559593</xdr:colOff>
      <xdr:row>291</xdr:row>
      <xdr:rowOff>261938</xdr:rowOff>
    </xdr:from>
    <xdr:to>
      <xdr:col>4</xdr:col>
      <xdr:colOff>2643187</xdr:colOff>
      <xdr:row>291</xdr:row>
      <xdr:rowOff>2345532</xdr:rowOff>
    </xdr:to>
    <xdr:pic>
      <xdr:nvPicPr>
        <xdr:cNvPr id="294" name="Рисунок 293"/>
        <xdr:cNvPicPr>
          <a:picLocks noChangeAspect="1"/>
        </xdr:cNvPicPr>
      </xdr:nvPicPr>
      <xdr:blipFill>
        <a:blip xmlns:r="http://schemas.openxmlformats.org/officeDocument/2006/relationships" r:embed="rId24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881812" y="764440782"/>
          <a:ext cx="2083594" cy="2083594"/>
        </a:xfrm>
        <a:prstGeom prst="rect">
          <a:avLst/>
        </a:prstGeom>
      </xdr:spPr>
    </xdr:pic>
    <xdr:clientData/>
  </xdr:twoCellAnchor>
  <xdr:twoCellAnchor editAs="oneCell">
    <xdr:from>
      <xdr:col>4</xdr:col>
      <xdr:colOff>666752</xdr:colOff>
      <xdr:row>292</xdr:row>
      <xdr:rowOff>119062</xdr:rowOff>
    </xdr:from>
    <xdr:to>
      <xdr:col>4</xdr:col>
      <xdr:colOff>2905126</xdr:colOff>
      <xdr:row>292</xdr:row>
      <xdr:rowOff>2357436</xdr:rowOff>
    </xdr:to>
    <xdr:pic>
      <xdr:nvPicPr>
        <xdr:cNvPr id="300" name="Рисунок 299"/>
        <xdr:cNvPicPr>
          <a:picLocks noChangeAspect="1"/>
        </xdr:cNvPicPr>
      </xdr:nvPicPr>
      <xdr:blipFill>
        <a:blip xmlns:r="http://schemas.openxmlformats.org/officeDocument/2006/relationships" r:embed="rId24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988971" y="766786312"/>
          <a:ext cx="2238374" cy="2238374"/>
        </a:xfrm>
        <a:prstGeom prst="rect">
          <a:avLst/>
        </a:prstGeom>
      </xdr:spPr>
    </xdr:pic>
    <xdr:clientData/>
  </xdr:twoCellAnchor>
  <xdr:twoCellAnchor editAs="oneCell">
    <xdr:from>
      <xdr:col>4</xdr:col>
      <xdr:colOff>619126</xdr:colOff>
      <xdr:row>293</xdr:row>
      <xdr:rowOff>23813</xdr:rowOff>
    </xdr:from>
    <xdr:to>
      <xdr:col>4</xdr:col>
      <xdr:colOff>2821782</xdr:colOff>
      <xdr:row>293</xdr:row>
      <xdr:rowOff>2226469</xdr:rowOff>
    </xdr:to>
    <xdr:pic>
      <xdr:nvPicPr>
        <xdr:cNvPr id="301" name="Рисунок 300"/>
        <xdr:cNvPicPr>
          <a:picLocks noChangeAspect="1"/>
        </xdr:cNvPicPr>
      </xdr:nvPicPr>
      <xdr:blipFill>
        <a:blip xmlns:r="http://schemas.openxmlformats.org/officeDocument/2006/relationships" r:embed="rId24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941345" y="769179469"/>
          <a:ext cx="2202656" cy="2202656"/>
        </a:xfrm>
        <a:prstGeom prst="rect">
          <a:avLst/>
        </a:prstGeom>
      </xdr:spPr>
    </xdr:pic>
    <xdr:clientData/>
  </xdr:twoCellAnchor>
  <xdr:twoCellAnchor editAs="oneCell">
    <xdr:from>
      <xdr:col>4</xdr:col>
      <xdr:colOff>500062</xdr:colOff>
      <xdr:row>294</xdr:row>
      <xdr:rowOff>107155</xdr:rowOff>
    </xdr:from>
    <xdr:to>
      <xdr:col>4</xdr:col>
      <xdr:colOff>2867025</xdr:colOff>
      <xdr:row>294</xdr:row>
      <xdr:rowOff>2474118</xdr:rowOff>
    </xdr:to>
    <xdr:pic>
      <xdr:nvPicPr>
        <xdr:cNvPr id="306" name="Рисунок 305"/>
        <xdr:cNvPicPr>
          <a:picLocks noChangeAspect="1"/>
        </xdr:cNvPicPr>
      </xdr:nvPicPr>
      <xdr:blipFill>
        <a:blip xmlns:r="http://schemas.openxmlformats.org/officeDocument/2006/relationships" r:embed="rId24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822281" y="771715499"/>
          <a:ext cx="2366963" cy="2366963"/>
        </a:xfrm>
        <a:prstGeom prst="rect">
          <a:avLst/>
        </a:prstGeom>
      </xdr:spPr>
    </xdr:pic>
    <xdr:clientData/>
  </xdr:twoCellAnchor>
  <xdr:twoCellAnchor editAs="oneCell">
    <xdr:from>
      <xdr:col>4</xdr:col>
      <xdr:colOff>464344</xdr:colOff>
      <xdr:row>295</xdr:row>
      <xdr:rowOff>154782</xdr:rowOff>
    </xdr:from>
    <xdr:to>
      <xdr:col>4</xdr:col>
      <xdr:colOff>2890838</xdr:colOff>
      <xdr:row>295</xdr:row>
      <xdr:rowOff>2581276</xdr:rowOff>
    </xdr:to>
    <xdr:pic>
      <xdr:nvPicPr>
        <xdr:cNvPr id="307" name="Рисунок 306"/>
        <xdr:cNvPicPr>
          <a:picLocks noChangeAspect="1"/>
        </xdr:cNvPicPr>
      </xdr:nvPicPr>
      <xdr:blipFill>
        <a:blip xmlns:r="http://schemas.openxmlformats.org/officeDocument/2006/relationships" r:embed="rId25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786563" y="774442032"/>
          <a:ext cx="2426494" cy="2426494"/>
        </a:xfrm>
        <a:prstGeom prst="rect">
          <a:avLst/>
        </a:prstGeom>
      </xdr:spPr>
    </xdr:pic>
    <xdr:clientData/>
  </xdr:twoCellAnchor>
  <xdr:twoCellAnchor editAs="oneCell">
    <xdr:from>
      <xdr:col>4</xdr:col>
      <xdr:colOff>416719</xdr:colOff>
      <xdr:row>296</xdr:row>
      <xdr:rowOff>71436</xdr:rowOff>
    </xdr:from>
    <xdr:to>
      <xdr:col>4</xdr:col>
      <xdr:colOff>3172622</xdr:colOff>
      <xdr:row>296</xdr:row>
      <xdr:rowOff>2138363</xdr:rowOff>
    </xdr:to>
    <xdr:pic>
      <xdr:nvPicPr>
        <xdr:cNvPr id="308" name="Рисунок 307"/>
        <xdr:cNvPicPr>
          <a:picLocks noChangeAspect="1"/>
        </xdr:cNvPicPr>
      </xdr:nvPicPr>
      <xdr:blipFill>
        <a:blip xmlns:r="http://schemas.openxmlformats.org/officeDocument/2006/relationships" r:embed="rId25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738938" y="777049499"/>
          <a:ext cx="2755903" cy="2066927"/>
        </a:xfrm>
        <a:prstGeom prst="rect">
          <a:avLst/>
        </a:prstGeom>
      </xdr:spPr>
    </xdr:pic>
    <xdr:clientData/>
  </xdr:twoCellAnchor>
  <xdr:twoCellAnchor editAs="oneCell">
    <xdr:from>
      <xdr:col>4</xdr:col>
      <xdr:colOff>535781</xdr:colOff>
      <xdr:row>297</xdr:row>
      <xdr:rowOff>440532</xdr:rowOff>
    </xdr:from>
    <xdr:to>
      <xdr:col>4</xdr:col>
      <xdr:colOff>2762249</xdr:colOff>
      <xdr:row>297</xdr:row>
      <xdr:rowOff>2667000</xdr:rowOff>
    </xdr:to>
    <xdr:pic>
      <xdr:nvPicPr>
        <xdr:cNvPr id="309" name="Рисунок 308"/>
        <xdr:cNvPicPr>
          <a:picLocks noChangeAspect="1"/>
        </xdr:cNvPicPr>
      </xdr:nvPicPr>
      <xdr:blipFill>
        <a:blip xmlns:r="http://schemas.openxmlformats.org/officeDocument/2006/relationships" r:embed="rId25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858000" y="779966532"/>
          <a:ext cx="2226468" cy="2226468"/>
        </a:xfrm>
        <a:prstGeom prst="rect">
          <a:avLst/>
        </a:prstGeom>
      </xdr:spPr>
    </xdr:pic>
    <xdr:clientData/>
  </xdr:twoCellAnchor>
  <xdr:twoCellAnchor editAs="oneCell">
    <xdr:from>
      <xdr:col>4</xdr:col>
      <xdr:colOff>380999</xdr:colOff>
      <xdr:row>298</xdr:row>
      <xdr:rowOff>250029</xdr:rowOff>
    </xdr:from>
    <xdr:to>
      <xdr:col>4</xdr:col>
      <xdr:colOff>2809875</xdr:colOff>
      <xdr:row>298</xdr:row>
      <xdr:rowOff>2678905</xdr:rowOff>
    </xdr:to>
    <xdr:pic>
      <xdr:nvPicPr>
        <xdr:cNvPr id="311" name="Рисунок 310"/>
        <xdr:cNvPicPr>
          <a:picLocks noChangeAspect="1"/>
        </xdr:cNvPicPr>
      </xdr:nvPicPr>
      <xdr:blipFill>
        <a:blip xmlns:r="http://schemas.openxmlformats.org/officeDocument/2006/relationships" r:embed="rId25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703218" y="782585904"/>
          <a:ext cx="2428876" cy="2428876"/>
        </a:xfrm>
        <a:prstGeom prst="rect">
          <a:avLst/>
        </a:prstGeom>
      </xdr:spPr>
    </xdr:pic>
    <xdr:clientData/>
  </xdr:twoCellAnchor>
  <xdr:twoCellAnchor editAs="oneCell">
    <xdr:from>
      <xdr:col>4</xdr:col>
      <xdr:colOff>381000</xdr:colOff>
      <xdr:row>299</xdr:row>
      <xdr:rowOff>226217</xdr:rowOff>
    </xdr:from>
    <xdr:to>
      <xdr:col>4</xdr:col>
      <xdr:colOff>3352601</xdr:colOff>
      <xdr:row>299</xdr:row>
      <xdr:rowOff>2603498</xdr:rowOff>
    </xdr:to>
    <xdr:pic>
      <xdr:nvPicPr>
        <xdr:cNvPr id="312" name="Рисунок 311"/>
        <xdr:cNvPicPr>
          <a:picLocks noChangeAspect="1"/>
        </xdr:cNvPicPr>
      </xdr:nvPicPr>
      <xdr:blipFill>
        <a:blip xmlns:r="http://schemas.openxmlformats.org/officeDocument/2006/relationships" r:embed="rId25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703219" y="785264811"/>
          <a:ext cx="2971601" cy="2377281"/>
        </a:xfrm>
        <a:prstGeom prst="rect">
          <a:avLst/>
        </a:prstGeom>
      </xdr:spPr>
    </xdr:pic>
    <xdr:clientData/>
  </xdr:twoCellAnchor>
  <xdr:twoCellAnchor editAs="oneCell">
    <xdr:from>
      <xdr:col>4</xdr:col>
      <xdr:colOff>511969</xdr:colOff>
      <xdr:row>300</xdr:row>
      <xdr:rowOff>83342</xdr:rowOff>
    </xdr:from>
    <xdr:to>
      <xdr:col>4</xdr:col>
      <xdr:colOff>2988468</xdr:colOff>
      <xdr:row>300</xdr:row>
      <xdr:rowOff>2559841</xdr:rowOff>
    </xdr:to>
    <xdr:pic>
      <xdr:nvPicPr>
        <xdr:cNvPr id="313" name="Рисунок 312"/>
        <xdr:cNvPicPr>
          <a:picLocks noChangeAspect="1"/>
        </xdr:cNvPicPr>
      </xdr:nvPicPr>
      <xdr:blipFill>
        <a:blip xmlns:r="http://schemas.openxmlformats.org/officeDocument/2006/relationships" r:embed="rId25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834188" y="787777030"/>
          <a:ext cx="2476499" cy="2476499"/>
        </a:xfrm>
        <a:prstGeom prst="rect">
          <a:avLst/>
        </a:prstGeom>
      </xdr:spPr>
    </xdr:pic>
    <xdr:clientData/>
  </xdr:twoCellAnchor>
  <xdr:twoCellAnchor editAs="oneCell">
    <xdr:from>
      <xdr:col>4</xdr:col>
      <xdr:colOff>404812</xdr:colOff>
      <xdr:row>301</xdr:row>
      <xdr:rowOff>202406</xdr:rowOff>
    </xdr:from>
    <xdr:to>
      <xdr:col>4</xdr:col>
      <xdr:colOff>3008313</xdr:colOff>
      <xdr:row>301</xdr:row>
      <xdr:rowOff>2155032</xdr:rowOff>
    </xdr:to>
    <xdr:pic>
      <xdr:nvPicPr>
        <xdr:cNvPr id="314" name="Рисунок 313"/>
        <xdr:cNvPicPr>
          <a:picLocks noChangeAspect="1"/>
        </xdr:cNvPicPr>
      </xdr:nvPicPr>
      <xdr:blipFill>
        <a:blip xmlns:r="http://schemas.openxmlformats.org/officeDocument/2006/relationships" r:embed="rId25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727031" y="790527375"/>
          <a:ext cx="2603501" cy="1952626"/>
        </a:xfrm>
        <a:prstGeom prst="rect">
          <a:avLst/>
        </a:prstGeom>
      </xdr:spPr>
    </xdr:pic>
    <xdr:clientData/>
  </xdr:twoCellAnchor>
  <xdr:twoCellAnchor editAs="oneCell">
    <xdr:from>
      <xdr:col>4</xdr:col>
      <xdr:colOff>535780</xdr:colOff>
      <xdr:row>302</xdr:row>
      <xdr:rowOff>97628</xdr:rowOff>
    </xdr:from>
    <xdr:to>
      <xdr:col>4</xdr:col>
      <xdr:colOff>2738437</xdr:colOff>
      <xdr:row>302</xdr:row>
      <xdr:rowOff>2300285</xdr:rowOff>
    </xdr:to>
    <xdr:pic>
      <xdr:nvPicPr>
        <xdr:cNvPr id="315" name="Рисунок 314"/>
        <xdr:cNvPicPr>
          <a:picLocks noChangeAspect="1"/>
        </xdr:cNvPicPr>
      </xdr:nvPicPr>
      <xdr:blipFill>
        <a:blip xmlns:r="http://schemas.openxmlformats.org/officeDocument/2006/relationships" r:embed="rId25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857999" y="792708597"/>
          <a:ext cx="2202657" cy="2202657"/>
        </a:xfrm>
        <a:prstGeom prst="rect">
          <a:avLst/>
        </a:prstGeom>
      </xdr:spPr>
    </xdr:pic>
    <xdr:clientData/>
  </xdr:twoCellAnchor>
  <xdr:twoCellAnchor editAs="oneCell">
    <xdr:from>
      <xdr:col>4</xdr:col>
      <xdr:colOff>59532</xdr:colOff>
      <xdr:row>303</xdr:row>
      <xdr:rowOff>607219</xdr:rowOff>
    </xdr:from>
    <xdr:to>
      <xdr:col>4</xdr:col>
      <xdr:colOff>3211535</xdr:colOff>
      <xdr:row>303</xdr:row>
      <xdr:rowOff>2041763</xdr:rowOff>
    </xdr:to>
    <xdr:pic>
      <xdr:nvPicPr>
        <xdr:cNvPr id="316" name="Рисунок 315"/>
        <xdr:cNvPicPr>
          <a:picLocks noChangeAspect="1"/>
        </xdr:cNvPicPr>
      </xdr:nvPicPr>
      <xdr:blipFill>
        <a:blip xmlns:r="http://schemas.openxmlformats.org/officeDocument/2006/relationships" r:embed="rId25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381751" y="795563719"/>
          <a:ext cx="3152003" cy="1434544"/>
        </a:xfrm>
        <a:prstGeom prst="rect">
          <a:avLst/>
        </a:prstGeom>
      </xdr:spPr>
    </xdr:pic>
    <xdr:clientData/>
  </xdr:twoCellAnchor>
  <xdr:twoCellAnchor editAs="oneCell">
    <xdr:from>
      <xdr:col>4</xdr:col>
      <xdr:colOff>142875</xdr:colOff>
      <xdr:row>304</xdr:row>
      <xdr:rowOff>381000</xdr:rowOff>
    </xdr:from>
    <xdr:to>
      <xdr:col>4</xdr:col>
      <xdr:colOff>3443034</xdr:colOff>
      <xdr:row>304</xdr:row>
      <xdr:rowOff>1799620</xdr:rowOff>
    </xdr:to>
    <xdr:pic>
      <xdr:nvPicPr>
        <xdr:cNvPr id="317" name="Рисунок 316"/>
        <xdr:cNvPicPr>
          <a:picLocks noChangeAspect="1"/>
        </xdr:cNvPicPr>
      </xdr:nvPicPr>
      <xdr:blipFill>
        <a:blip xmlns:r="http://schemas.openxmlformats.org/officeDocument/2006/relationships" r:embed="rId25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465094" y="797587781"/>
          <a:ext cx="3300159" cy="1418620"/>
        </a:xfrm>
        <a:prstGeom prst="rect">
          <a:avLst/>
        </a:prstGeom>
      </xdr:spPr>
    </xdr:pic>
    <xdr:clientData/>
  </xdr:twoCellAnchor>
  <xdr:twoCellAnchor editAs="oneCell">
    <xdr:from>
      <xdr:col>4</xdr:col>
      <xdr:colOff>119063</xdr:colOff>
      <xdr:row>305</xdr:row>
      <xdr:rowOff>428625</xdr:rowOff>
    </xdr:from>
    <xdr:to>
      <xdr:col>4</xdr:col>
      <xdr:colOff>3407455</xdr:colOff>
      <xdr:row>305</xdr:row>
      <xdr:rowOff>1947862</xdr:rowOff>
    </xdr:to>
    <xdr:pic>
      <xdr:nvPicPr>
        <xdr:cNvPr id="318" name="Рисунок 317"/>
        <xdr:cNvPicPr>
          <a:picLocks noChangeAspect="1"/>
        </xdr:cNvPicPr>
      </xdr:nvPicPr>
      <xdr:blipFill>
        <a:blip xmlns:r="http://schemas.openxmlformats.org/officeDocument/2006/relationships" r:embed="rId26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441282" y="799969031"/>
          <a:ext cx="3288392" cy="1519237"/>
        </a:xfrm>
        <a:prstGeom prst="rect">
          <a:avLst/>
        </a:prstGeom>
      </xdr:spPr>
    </xdr:pic>
    <xdr:clientData/>
  </xdr:twoCellAnchor>
  <xdr:twoCellAnchor editAs="oneCell">
    <xdr:from>
      <xdr:col>4</xdr:col>
      <xdr:colOff>59531</xdr:colOff>
      <xdr:row>306</xdr:row>
      <xdr:rowOff>714375</xdr:rowOff>
    </xdr:from>
    <xdr:to>
      <xdr:col>4</xdr:col>
      <xdr:colOff>3412576</xdr:colOff>
      <xdr:row>306</xdr:row>
      <xdr:rowOff>1826419</xdr:rowOff>
    </xdr:to>
    <xdr:pic>
      <xdr:nvPicPr>
        <xdr:cNvPr id="319" name="Рисунок 318"/>
        <xdr:cNvPicPr>
          <a:picLocks noChangeAspect="1"/>
        </xdr:cNvPicPr>
      </xdr:nvPicPr>
      <xdr:blipFill>
        <a:blip xmlns:r="http://schemas.openxmlformats.org/officeDocument/2006/relationships" r:embed="rId26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381750" y="802469344"/>
          <a:ext cx="3353045" cy="1112044"/>
        </a:xfrm>
        <a:prstGeom prst="rect">
          <a:avLst/>
        </a:prstGeom>
      </xdr:spPr>
    </xdr:pic>
    <xdr:clientData/>
  </xdr:twoCellAnchor>
  <xdr:twoCellAnchor editAs="oneCell">
    <xdr:from>
      <xdr:col>4</xdr:col>
      <xdr:colOff>297657</xdr:colOff>
      <xdr:row>307</xdr:row>
      <xdr:rowOff>285005</xdr:rowOff>
    </xdr:from>
    <xdr:to>
      <xdr:col>4</xdr:col>
      <xdr:colOff>3071812</xdr:colOff>
      <xdr:row>307</xdr:row>
      <xdr:rowOff>1845467</xdr:rowOff>
    </xdr:to>
    <xdr:pic>
      <xdr:nvPicPr>
        <xdr:cNvPr id="175" name="Рисунок 174"/>
        <xdr:cNvPicPr>
          <a:picLocks noChangeAspect="1"/>
        </xdr:cNvPicPr>
      </xdr:nvPicPr>
      <xdr:blipFill>
        <a:blip xmlns:r="http://schemas.openxmlformats.org/officeDocument/2006/relationships" r:embed="rId26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619876" y="804302161"/>
          <a:ext cx="2774155" cy="1560462"/>
        </a:xfrm>
        <a:prstGeom prst="rect">
          <a:avLst/>
        </a:prstGeom>
      </xdr:spPr>
    </xdr:pic>
    <xdr:clientData/>
  </xdr:twoCellAnchor>
  <xdr:twoCellAnchor editAs="oneCell">
    <xdr:from>
      <xdr:col>4</xdr:col>
      <xdr:colOff>619125</xdr:colOff>
      <xdr:row>308</xdr:row>
      <xdr:rowOff>178594</xdr:rowOff>
    </xdr:from>
    <xdr:to>
      <xdr:col>4</xdr:col>
      <xdr:colOff>3241890</xdr:colOff>
      <xdr:row>308</xdr:row>
      <xdr:rowOff>1652588</xdr:rowOff>
    </xdr:to>
    <xdr:pic>
      <xdr:nvPicPr>
        <xdr:cNvPr id="185" name="Рисунок 184"/>
        <xdr:cNvPicPr>
          <a:picLocks noChangeAspect="1"/>
        </xdr:cNvPicPr>
      </xdr:nvPicPr>
      <xdr:blipFill>
        <a:blip xmlns:r="http://schemas.openxmlformats.org/officeDocument/2006/relationships" r:embed="rId26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941344" y="806338875"/>
          <a:ext cx="2622765" cy="1473994"/>
        </a:xfrm>
        <a:prstGeom prst="rect">
          <a:avLst/>
        </a:prstGeom>
      </xdr:spPr>
    </xdr:pic>
    <xdr:clientData/>
  </xdr:twoCellAnchor>
  <xdr:twoCellAnchor editAs="oneCell">
    <xdr:from>
      <xdr:col>4</xdr:col>
      <xdr:colOff>238124</xdr:colOff>
      <xdr:row>309</xdr:row>
      <xdr:rowOff>238125</xdr:rowOff>
    </xdr:from>
    <xdr:to>
      <xdr:col>4</xdr:col>
      <xdr:colOff>3387724</xdr:colOff>
      <xdr:row>309</xdr:row>
      <xdr:rowOff>2009775</xdr:rowOff>
    </xdr:to>
    <xdr:pic>
      <xdr:nvPicPr>
        <xdr:cNvPr id="187" name="Рисунок 186"/>
        <xdr:cNvPicPr>
          <a:picLocks noChangeAspect="1"/>
        </xdr:cNvPicPr>
      </xdr:nvPicPr>
      <xdr:blipFill>
        <a:blip xmlns:r="http://schemas.openxmlformats.org/officeDocument/2006/relationships" r:embed="rId26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560343" y="808470094"/>
          <a:ext cx="3149600" cy="1771650"/>
        </a:xfrm>
        <a:prstGeom prst="rect">
          <a:avLst/>
        </a:prstGeom>
      </xdr:spPr>
    </xdr:pic>
    <xdr:clientData/>
  </xdr:twoCellAnchor>
  <xdr:twoCellAnchor editAs="oneCell">
    <xdr:from>
      <xdr:col>4</xdr:col>
      <xdr:colOff>95250</xdr:colOff>
      <xdr:row>310</xdr:row>
      <xdr:rowOff>226219</xdr:rowOff>
    </xdr:from>
    <xdr:to>
      <xdr:col>4</xdr:col>
      <xdr:colOff>3393014</xdr:colOff>
      <xdr:row>310</xdr:row>
      <xdr:rowOff>2081211</xdr:rowOff>
    </xdr:to>
    <xdr:pic>
      <xdr:nvPicPr>
        <xdr:cNvPr id="191" name="Рисунок 190"/>
        <xdr:cNvPicPr>
          <a:picLocks noChangeAspect="1"/>
        </xdr:cNvPicPr>
      </xdr:nvPicPr>
      <xdr:blipFill>
        <a:blip xmlns:r="http://schemas.openxmlformats.org/officeDocument/2006/relationships" r:embed="rId26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417469" y="810910875"/>
          <a:ext cx="3297764" cy="1854992"/>
        </a:xfrm>
        <a:prstGeom prst="rect">
          <a:avLst/>
        </a:prstGeom>
      </xdr:spPr>
    </xdr:pic>
    <xdr:clientData/>
  </xdr:twoCellAnchor>
  <xdr:twoCellAnchor editAs="oneCell">
    <xdr:from>
      <xdr:col>4</xdr:col>
      <xdr:colOff>381000</xdr:colOff>
      <xdr:row>311</xdr:row>
      <xdr:rowOff>357186</xdr:rowOff>
    </xdr:from>
    <xdr:to>
      <xdr:col>4</xdr:col>
      <xdr:colOff>3213101</xdr:colOff>
      <xdr:row>311</xdr:row>
      <xdr:rowOff>1950243</xdr:rowOff>
    </xdr:to>
    <xdr:pic>
      <xdr:nvPicPr>
        <xdr:cNvPr id="192" name="Рисунок 191"/>
        <xdr:cNvPicPr>
          <a:picLocks noChangeAspect="1"/>
        </xdr:cNvPicPr>
      </xdr:nvPicPr>
      <xdr:blipFill>
        <a:blip xmlns:r="http://schemas.openxmlformats.org/officeDocument/2006/relationships" r:embed="rId26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703219" y="813339749"/>
          <a:ext cx="2832101" cy="159305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70"/>
  <sheetViews>
    <sheetView tabSelected="1" topLeftCell="A310" zoomScale="80" zoomScaleNormal="80" workbookViewId="0">
      <selection activeCell="I72" sqref="I72"/>
    </sheetView>
  </sheetViews>
  <sheetFormatPr defaultRowHeight="23.25"/>
  <cols>
    <col min="1" max="1" width="25.5703125" customWidth="1"/>
    <col min="2" max="2" width="9.5703125" style="7" customWidth="1"/>
    <col min="3" max="3" width="14" customWidth="1"/>
    <col min="4" max="4" width="45.7109375" customWidth="1"/>
    <col min="5" max="5" width="52.140625" customWidth="1"/>
    <col min="6" max="6" width="24.42578125" customWidth="1"/>
    <col min="7" max="7" width="26.140625" customWidth="1"/>
    <col min="8" max="8" width="24.7109375" customWidth="1"/>
    <col min="9" max="9" width="25.42578125" customWidth="1"/>
    <col min="10" max="10" width="22.140625" customWidth="1"/>
    <col min="11" max="11" width="19.5703125" customWidth="1"/>
  </cols>
  <sheetData>
    <row r="1" spans="1:11" ht="13.5" customHeight="1"/>
    <row r="2" spans="1:11" hidden="1"/>
    <row r="3" spans="1:11">
      <c r="A3" s="26">
        <v>43626</v>
      </c>
    </row>
    <row r="5" spans="1:11" ht="33.75" customHeight="1"/>
    <row r="6" spans="1:11" ht="143.25" customHeight="1">
      <c r="A6" s="5"/>
      <c r="B6" s="56" t="s">
        <v>58</v>
      </c>
      <c r="C6" s="57"/>
      <c r="D6" s="57"/>
      <c r="E6" s="8" t="s">
        <v>59</v>
      </c>
      <c r="F6" s="9" t="s">
        <v>60</v>
      </c>
      <c r="G6" s="10" t="s">
        <v>61</v>
      </c>
      <c r="H6" s="20"/>
      <c r="I6" s="20"/>
      <c r="J6" s="20"/>
    </row>
    <row r="7" spans="1:11" ht="45">
      <c r="A7" s="11" t="s">
        <v>0</v>
      </c>
      <c r="B7" s="12" t="s">
        <v>2</v>
      </c>
      <c r="C7" s="13" t="s">
        <v>3</v>
      </c>
      <c r="D7" s="11" t="s">
        <v>1</v>
      </c>
      <c r="E7" s="11" t="s">
        <v>4</v>
      </c>
      <c r="F7" s="13" t="s">
        <v>62</v>
      </c>
      <c r="G7" s="13" t="s">
        <v>8</v>
      </c>
      <c r="H7" s="14" t="s">
        <v>88</v>
      </c>
      <c r="I7" s="22" t="s">
        <v>104</v>
      </c>
      <c r="J7" s="24" t="s">
        <v>103</v>
      </c>
      <c r="K7" s="23"/>
    </row>
    <row r="8" spans="1:11" ht="134.25" customHeight="1">
      <c r="A8" s="32" t="s">
        <v>5</v>
      </c>
      <c r="B8" s="48" t="s">
        <v>6</v>
      </c>
      <c r="C8" s="49" t="s">
        <v>7</v>
      </c>
      <c r="D8" s="4" t="s">
        <v>10</v>
      </c>
      <c r="E8" s="1"/>
      <c r="F8" s="3">
        <v>20</v>
      </c>
      <c r="G8" s="3" t="s">
        <v>9</v>
      </c>
      <c r="H8" s="27" t="s">
        <v>89</v>
      </c>
      <c r="I8" s="28"/>
      <c r="J8" s="28">
        <f>F8*I8</f>
        <v>0</v>
      </c>
      <c r="K8" s="29"/>
    </row>
    <row r="9" spans="1:11" ht="144" customHeight="1">
      <c r="A9" s="32" t="s">
        <v>5</v>
      </c>
      <c r="B9" s="50" t="s">
        <v>11</v>
      </c>
      <c r="C9" s="49" t="s">
        <v>7</v>
      </c>
      <c r="D9" s="4" t="s">
        <v>10</v>
      </c>
      <c r="E9" s="1"/>
      <c r="F9" s="3">
        <v>20</v>
      </c>
      <c r="G9" s="3" t="s">
        <v>9</v>
      </c>
      <c r="H9" s="27" t="s">
        <v>89</v>
      </c>
      <c r="I9" s="28">
        <v>5</v>
      </c>
      <c r="J9" s="28">
        <f t="shared" ref="J9:J75" si="0">F9*I9</f>
        <v>100</v>
      </c>
      <c r="K9" s="29"/>
    </row>
    <row r="10" spans="1:11" ht="143.25" customHeight="1">
      <c r="A10" s="32" t="s">
        <v>5</v>
      </c>
      <c r="B10" s="50" t="s">
        <v>12</v>
      </c>
      <c r="C10" s="49" t="s">
        <v>7</v>
      </c>
      <c r="D10" s="4" t="s">
        <v>10</v>
      </c>
      <c r="E10" s="1"/>
      <c r="F10" s="3">
        <v>20</v>
      </c>
      <c r="G10" s="3" t="s">
        <v>9</v>
      </c>
      <c r="H10" s="27" t="s">
        <v>114</v>
      </c>
      <c r="I10" s="28"/>
      <c r="J10" s="28">
        <f t="shared" si="0"/>
        <v>0</v>
      </c>
      <c r="K10" s="29"/>
    </row>
    <row r="11" spans="1:11" ht="153.75" customHeight="1">
      <c r="A11" s="32" t="s">
        <v>5</v>
      </c>
      <c r="B11" s="50" t="s">
        <v>13</v>
      </c>
      <c r="C11" s="49" t="s">
        <v>7</v>
      </c>
      <c r="D11" s="4" t="s">
        <v>10</v>
      </c>
      <c r="E11" s="1"/>
      <c r="F11" s="3">
        <v>20</v>
      </c>
      <c r="G11" s="3" t="s">
        <v>9</v>
      </c>
      <c r="H11" s="27" t="s">
        <v>89</v>
      </c>
      <c r="I11" s="28"/>
      <c r="J11" s="28">
        <f t="shared" si="0"/>
        <v>0</v>
      </c>
      <c r="K11" s="29"/>
    </row>
    <row r="12" spans="1:11" ht="159" customHeight="1">
      <c r="A12" s="32" t="s">
        <v>5</v>
      </c>
      <c r="B12" s="50" t="s">
        <v>14</v>
      </c>
      <c r="C12" s="49" t="s">
        <v>7</v>
      </c>
      <c r="D12" s="4" t="s">
        <v>10</v>
      </c>
      <c r="E12" s="1"/>
      <c r="F12" s="3">
        <v>20</v>
      </c>
      <c r="G12" s="3" t="s">
        <v>9</v>
      </c>
      <c r="H12" s="27" t="s">
        <v>89</v>
      </c>
      <c r="I12" s="28">
        <v>5</v>
      </c>
      <c r="J12" s="28">
        <f t="shared" si="0"/>
        <v>100</v>
      </c>
      <c r="K12" s="29"/>
    </row>
    <row r="13" spans="1:11" ht="171" customHeight="1">
      <c r="A13" s="32" t="s">
        <v>5</v>
      </c>
      <c r="B13" s="50" t="s">
        <v>15</v>
      </c>
      <c r="C13" s="49" t="s">
        <v>7</v>
      </c>
      <c r="D13" s="4" t="s">
        <v>10</v>
      </c>
      <c r="E13" s="1"/>
      <c r="F13" s="3">
        <v>20</v>
      </c>
      <c r="G13" s="3" t="s">
        <v>9</v>
      </c>
      <c r="H13" s="27" t="s">
        <v>89</v>
      </c>
      <c r="I13" s="28"/>
      <c r="J13" s="28">
        <f t="shared" si="0"/>
        <v>0</v>
      </c>
      <c r="K13" s="29"/>
    </row>
    <row r="14" spans="1:11" ht="176.25" customHeight="1">
      <c r="A14" s="32" t="s">
        <v>5</v>
      </c>
      <c r="B14" s="50" t="s">
        <v>16</v>
      </c>
      <c r="C14" s="49" t="s">
        <v>7</v>
      </c>
      <c r="D14" s="4" t="s">
        <v>10</v>
      </c>
      <c r="E14" s="1"/>
      <c r="F14" s="3">
        <v>20</v>
      </c>
      <c r="G14" s="3" t="s">
        <v>9</v>
      </c>
      <c r="H14" s="27" t="s">
        <v>89</v>
      </c>
      <c r="I14" s="28"/>
      <c r="J14" s="28">
        <f t="shared" si="0"/>
        <v>0</v>
      </c>
      <c r="K14" s="29"/>
    </row>
    <row r="15" spans="1:11" ht="184.5" customHeight="1">
      <c r="A15" s="32" t="s">
        <v>5</v>
      </c>
      <c r="B15" s="50" t="s">
        <v>17</v>
      </c>
      <c r="C15" s="49" t="s">
        <v>7</v>
      </c>
      <c r="D15" s="4" t="s">
        <v>10</v>
      </c>
      <c r="E15" s="1"/>
      <c r="F15" s="3">
        <v>20</v>
      </c>
      <c r="G15" s="3" t="s">
        <v>9</v>
      </c>
      <c r="H15" s="27" t="s">
        <v>114</v>
      </c>
      <c r="I15" s="28"/>
      <c r="J15" s="28">
        <f t="shared" si="0"/>
        <v>0</v>
      </c>
      <c r="K15" s="29"/>
    </row>
    <row r="16" spans="1:11" ht="174" customHeight="1">
      <c r="A16" s="32" t="s">
        <v>5</v>
      </c>
      <c r="B16" s="50" t="s">
        <v>18</v>
      </c>
      <c r="C16" s="49" t="s">
        <v>7</v>
      </c>
      <c r="D16" s="4" t="s">
        <v>10</v>
      </c>
      <c r="E16" s="1"/>
      <c r="F16" s="3">
        <v>20</v>
      </c>
      <c r="G16" s="3" t="s">
        <v>9</v>
      </c>
      <c r="H16" s="27" t="s">
        <v>89</v>
      </c>
      <c r="I16" s="28"/>
      <c r="J16" s="28">
        <f t="shared" si="0"/>
        <v>0</v>
      </c>
      <c r="K16" s="29"/>
    </row>
    <row r="17" spans="1:11" ht="174" customHeight="1">
      <c r="A17" s="32" t="s">
        <v>5</v>
      </c>
      <c r="B17" s="50" t="s">
        <v>19</v>
      </c>
      <c r="C17" s="49" t="s">
        <v>7</v>
      </c>
      <c r="D17" s="4" t="s">
        <v>10</v>
      </c>
      <c r="E17" s="1"/>
      <c r="F17" s="3">
        <v>20</v>
      </c>
      <c r="G17" s="3" t="s">
        <v>9</v>
      </c>
      <c r="H17" s="27" t="s">
        <v>89</v>
      </c>
      <c r="I17" s="28"/>
      <c r="J17" s="28">
        <f t="shared" si="0"/>
        <v>0</v>
      </c>
      <c r="K17" s="29"/>
    </row>
    <row r="18" spans="1:11" ht="174" customHeight="1">
      <c r="A18" s="32" t="s">
        <v>5</v>
      </c>
      <c r="B18" s="50" t="s">
        <v>20</v>
      </c>
      <c r="C18" s="49" t="s">
        <v>7</v>
      </c>
      <c r="D18" s="4" t="s">
        <v>10</v>
      </c>
      <c r="E18" s="1"/>
      <c r="F18" s="3">
        <v>20</v>
      </c>
      <c r="G18" s="3" t="s">
        <v>9</v>
      </c>
      <c r="H18" s="27" t="s">
        <v>89</v>
      </c>
      <c r="I18" s="28"/>
      <c r="J18" s="28">
        <f t="shared" si="0"/>
        <v>0</v>
      </c>
      <c r="K18" s="29"/>
    </row>
    <row r="19" spans="1:11" ht="174" customHeight="1">
      <c r="A19" s="32" t="s">
        <v>5</v>
      </c>
      <c r="B19" s="50" t="s">
        <v>21</v>
      </c>
      <c r="C19" s="49" t="s">
        <v>7</v>
      </c>
      <c r="D19" s="4" t="s">
        <v>10</v>
      </c>
      <c r="E19" s="1"/>
      <c r="F19" s="3">
        <v>20</v>
      </c>
      <c r="G19" s="3" t="s">
        <v>9</v>
      </c>
      <c r="H19" s="27" t="s">
        <v>89</v>
      </c>
      <c r="I19" s="28">
        <v>5</v>
      </c>
      <c r="J19" s="28">
        <f t="shared" si="0"/>
        <v>100</v>
      </c>
      <c r="K19" s="29"/>
    </row>
    <row r="20" spans="1:11" ht="174" customHeight="1">
      <c r="A20" s="32" t="s">
        <v>5</v>
      </c>
      <c r="B20" s="50" t="s">
        <v>22</v>
      </c>
      <c r="C20" s="49" t="s">
        <v>7</v>
      </c>
      <c r="D20" s="4" t="s">
        <v>10</v>
      </c>
      <c r="E20" s="1"/>
      <c r="F20" s="3">
        <v>20</v>
      </c>
      <c r="G20" s="3" t="s">
        <v>9</v>
      </c>
      <c r="H20" s="27" t="s">
        <v>89</v>
      </c>
      <c r="I20" s="28"/>
      <c r="J20" s="28">
        <f t="shared" ref="J20" si="1">F20*I20</f>
        <v>0</v>
      </c>
      <c r="K20" s="29"/>
    </row>
    <row r="21" spans="1:11" ht="66">
      <c r="A21" s="33" t="s">
        <v>63</v>
      </c>
      <c r="B21" s="51" t="s">
        <v>6</v>
      </c>
      <c r="C21" s="49" t="s">
        <v>7</v>
      </c>
      <c r="D21" s="34" t="s">
        <v>30</v>
      </c>
      <c r="E21" s="1"/>
      <c r="F21" s="3">
        <v>20</v>
      </c>
      <c r="G21" s="3" t="s">
        <v>9</v>
      </c>
      <c r="H21" s="27" t="s">
        <v>89</v>
      </c>
      <c r="I21" s="28"/>
      <c r="J21" s="28">
        <f t="shared" si="0"/>
        <v>0</v>
      </c>
      <c r="K21" s="29"/>
    </row>
    <row r="22" spans="1:11" ht="66">
      <c r="A22" s="33" t="s">
        <v>63</v>
      </c>
      <c r="B22" s="51" t="s">
        <v>11</v>
      </c>
      <c r="C22" s="49" t="s">
        <v>7</v>
      </c>
      <c r="D22" s="34" t="s">
        <v>30</v>
      </c>
      <c r="E22" s="1"/>
      <c r="F22" s="3">
        <v>20</v>
      </c>
      <c r="G22" s="3" t="s">
        <v>9</v>
      </c>
      <c r="H22" s="27" t="s">
        <v>89</v>
      </c>
      <c r="I22" s="28"/>
      <c r="J22" s="28">
        <f t="shared" si="0"/>
        <v>0</v>
      </c>
      <c r="K22" s="29"/>
    </row>
    <row r="23" spans="1:11" ht="66">
      <c r="A23" s="33" t="s">
        <v>63</v>
      </c>
      <c r="B23" s="51" t="s">
        <v>12</v>
      </c>
      <c r="C23" s="49" t="s">
        <v>7</v>
      </c>
      <c r="D23" s="34" t="s">
        <v>30</v>
      </c>
      <c r="E23" s="1"/>
      <c r="F23" s="3">
        <v>20</v>
      </c>
      <c r="G23" s="3" t="s">
        <v>9</v>
      </c>
      <c r="H23" s="27" t="s">
        <v>89</v>
      </c>
      <c r="I23" s="28"/>
      <c r="J23" s="28">
        <f t="shared" si="0"/>
        <v>0</v>
      </c>
      <c r="K23" s="29"/>
    </row>
    <row r="24" spans="1:11" ht="66">
      <c r="A24" s="33" t="s">
        <v>63</v>
      </c>
      <c r="B24" s="51" t="s">
        <v>13</v>
      </c>
      <c r="C24" s="49" t="s">
        <v>7</v>
      </c>
      <c r="D24" s="34" t="s">
        <v>30</v>
      </c>
      <c r="E24" s="1"/>
      <c r="F24" s="3">
        <v>20</v>
      </c>
      <c r="G24" s="3" t="s">
        <v>9</v>
      </c>
      <c r="H24" s="27" t="s">
        <v>89</v>
      </c>
      <c r="I24" s="28"/>
      <c r="J24" s="28">
        <f t="shared" si="0"/>
        <v>0</v>
      </c>
      <c r="K24" s="29"/>
    </row>
    <row r="25" spans="1:11" ht="66">
      <c r="A25" s="33" t="s">
        <v>63</v>
      </c>
      <c r="B25" s="51" t="s">
        <v>14</v>
      </c>
      <c r="C25" s="49" t="s">
        <v>7</v>
      </c>
      <c r="D25" s="34" t="s">
        <v>30</v>
      </c>
      <c r="E25" s="1"/>
      <c r="F25" s="3">
        <v>20</v>
      </c>
      <c r="G25" s="3" t="s">
        <v>9</v>
      </c>
      <c r="H25" s="27" t="s">
        <v>89</v>
      </c>
      <c r="I25" s="28"/>
      <c r="J25" s="28">
        <f t="shared" si="0"/>
        <v>0</v>
      </c>
      <c r="K25" s="29"/>
    </row>
    <row r="26" spans="1:11" ht="66">
      <c r="A26" s="33" t="s">
        <v>63</v>
      </c>
      <c r="B26" s="51" t="s">
        <v>15</v>
      </c>
      <c r="C26" s="49" t="s">
        <v>7</v>
      </c>
      <c r="D26" s="34" t="s">
        <v>30</v>
      </c>
      <c r="E26" s="1"/>
      <c r="F26" s="3">
        <v>20</v>
      </c>
      <c r="G26" s="3" t="s">
        <v>9</v>
      </c>
      <c r="H26" s="27" t="s">
        <v>89</v>
      </c>
      <c r="I26" s="28"/>
      <c r="J26" s="28">
        <f t="shared" si="0"/>
        <v>0</v>
      </c>
      <c r="K26" s="29"/>
    </row>
    <row r="27" spans="1:11" ht="66">
      <c r="A27" s="33" t="s">
        <v>63</v>
      </c>
      <c r="B27" s="51" t="s">
        <v>16</v>
      </c>
      <c r="C27" s="49" t="s">
        <v>7</v>
      </c>
      <c r="D27" s="34" t="s">
        <v>30</v>
      </c>
      <c r="E27" s="1"/>
      <c r="F27" s="3">
        <v>20</v>
      </c>
      <c r="G27" s="3" t="s">
        <v>9</v>
      </c>
      <c r="H27" s="27" t="s">
        <v>89</v>
      </c>
      <c r="I27" s="28"/>
      <c r="J27" s="28">
        <f t="shared" si="0"/>
        <v>0</v>
      </c>
      <c r="K27" s="29"/>
    </row>
    <row r="28" spans="1:11" ht="66">
      <c r="A28" s="33" t="s">
        <v>63</v>
      </c>
      <c r="B28" s="51" t="s">
        <v>17</v>
      </c>
      <c r="C28" s="49" t="s">
        <v>7</v>
      </c>
      <c r="D28" s="34" t="s">
        <v>30</v>
      </c>
      <c r="E28" s="1"/>
      <c r="F28" s="3">
        <v>20</v>
      </c>
      <c r="G28" s="3" t="s">
        <v>9</v>
      </c>
      <c r="H28" s="27" t="s">
        <v>89</v>
      </c>
      <c r="I28" s="28"/>
      <c r="J28" s="28">
        <f t="shared" si="0"/>
        <v>0</v>
      </c>
      <c r="K28" s="29"/>
    </row>
    <row r="29" spans="1:11" ht="66">
      <c r="A29" s="33" t="s">
        <v>63</v>
      </c>
      <c r="B29" s="51" t="s">
        <v>18</v>
      </c>
      <c r="C29" s="49" t="s">
        <v>7</v>
      </c>
      <c r="D29" s="34" t="s">
        <v>30</v>
      </c>
      <c r="E29" s="1"/>
      <c r="F29" s="3">
        <v>20</v>
      </c>
      <c r="G29" s="3" t="s">
        <v>9</v>
      </c>
      <c r="H29" s="27" t="s">
        <v>89</v>
      </c>
      <c r="I29" s="28"/>
      <c r="J29" s="28">
        <f t="shared" si="0"/>
        <v>0</v>
      </c>
      <c r="K29" s="29"/>
    </row>
    <row r="30" spans="1:11" ht="66">
      <c r="A30" s="33" t="s">
        <v>63</v>
      </c>
      <c r="B30" s="51" t="s">
        <v>19</v>
      </c>
      <c r="C30" s="49" t="s">
        <v>7</v>
      </c>
      <c r="D30" s="34" t="s">
        <v>30</v>
      </c>
      <c r="E30" s="1"/>
      <c r="F30" s="3">
        <v>20</v>
      </c>
      <c r="G30" s="3" t="s">
        <v>9</v>
      </c>
      <c r="H30" s="27" t="s">
        <v>114</v>
      </c>
      <c r="I30" s="28"/>
      <c r="J30" s="28">
        <f t="shared" si="0"/>
        <v>0</v>
      </c>
      <c r="K30" s="29"/>
    </row>
    <row r="31" spans="1:11" ht="66">
      <c r="A31" s="33" t="s">
        <v>63</v>
      </c>
      <c r="B31" s="51" t="s">
        <v>20</v>
      </c>
      <c r="C31" s="49" t="s">
        <v>7</v>
      </c>
      <c r="D31" s="34" t="s">
        <v>30</v>
      </c>
      <c r="E31" s="1"/>
      <c r="F31" s="3">
        <v>20</v>
      </c>
      <c r="G31" s="3" t="s">
        <v>9</v>
      </c>
      <c r="H31" s="27" t="s">
        <v>89</v>
      </c>
      <c r="I31" s="28"/>
      <c r="J31" s="28">
        <f t="shared" si="0"/>
        <v>0</v>
      </c>
      <c r="K31" s="29"/>
    </row>
    <row r="32" spans="1:11" ht="66">
      <c r="A32" s="33" t="s">
        <v>63</v>
      </c>
      <c r="B32" s="51" t="s">
        <v>21</v>
      </c>
      <c r="C32" s="49" t="s">
        <v>7</v>
      </c>
      <c r="D32" s="34" t="s">
        <v>30</v>
      </c>
      <c r="E32" s="1"/>
      <c r="F32" s="3">
        <v>20</v>
      </c>
      <c r="G32" s="3" t="s">
        <v>9</v>
      </c>
      <c r="H32" s="27" t="s">
        <v>89</v>
      </c>
      <c r="I32" s="28"/>
      <c r="J32" s="28">
        <f t="shared" si="0"/>
        <v>0</v>
      </c>
      <c r="K32" s="29"/>
    </row>
    <row r="33" spans="1:11" ht="66">
      <c r="A33" s="33" t="s">
        <v>63</v>
      </c>
      <c r="B33" s="51" t="s">
        <v>22</v>
      </c>
      <c r="C33" s="49" t="s">
        <v>7</v>
      </c>
      <c r="D33" s="34" t="s">
        <v>30</v>
      </c>
      <c r="E33" s="1"/>
      <c r="F33" s="3">
        <v>20</v>
      </c>
      <c r="G33" s="3" t="s">
        <v>9</v>
      </c>
      <c r="H33" s="27" t="s">
        <v>89</v>
      </c>
      <c r="I33" s="28"/>
      <c r="J33" s="28">
        <f t="shared" si="0"/>
        <v>0</v>
      </c>
      <c r="K33" s="29"/>
    </row>
    <row r="34" spans="1:11" ht="66">
      <c r="A34" s="33" t="s">
        <v>63</v>
      </c>
      <c r="B34" s="51" t="s">
        <v>23</v>
      </c>
      <c r="C34" s="49" t="s">
        <v>7</v>
      </c>
      <c r="D34" s="34" t="s">
        <v>30</v>
      </c>
      <c r="E34" s="1"/>
      <c r="F34" s="3">
        <v>20</v>
      </c>
      <c r="G34" s="3" t="s">
        <v>9</v>
      </c>
      <c r="H34" s="27" t="s">
        <v>105</v>
      </c>
      <c r="I34" s="28"/>
      <c r="J34" s="28">
        <f t="shared" si="0"/>
        <v>0</v>
      </c>
      <c r="K34" s="29"/>
    </row>
    <row r="35" spans="1:11" ht="66">
      <c r="A35" s="33" t="s">
        <v>63</v>
      </c>
      <c r="B35" s="51" t="s">
        <v>24</v>
      </c>
      <c r="C35" s="49" t="s">
        <v>7</v>
      </c>
      <c r="D35" s="34" t="s">
        <v>30</v>
      </c>
      <c r="E35" s="1"/>
      <c r="F35" s="3">
        <v>20</v>
      </c>
      <c r="G35" s="3" t="s">
        <v>9</v>
      </c>
      <c r="H35" s="27" t="s">
        <v>105</v>
      </c>
      <c r="I35" s="28"/>
      <c r="J35" s="28">
        <f t="shared" si="0"/>
        <v>0</v>
      </c>
      <c r="K35" s="29"/>
    </row>
    <row r="36" spans="1:11" ht="66">
      <c r="A36" s="33" t="s">
        <v>63</v>
      </c>
      <c r="B36" s="51" t="s">
        <v>25</v>
      </c>
      <c r="C36" s="49" t="s">
        <v>7</v>
      </c>
      <c r="D36" s="34" t="s">
        <v>30</v>
      </c>
      <c r="E36" s="1"/>
      <c r="F36" s="3">
        <v>20</v>
      </c>
      <c r="G36" s="3" t="s">
        <v>9</v>
      </c>
      <c r="H36" s="27" t="s">
        <v>89</v>
      </c>
      <c r="I36" s="28"/>
      <c r="J36" s="28">
        <f t="shared" si="0"/>
        <v>0</v>
      </c>
      <c r="K36" s="29"/>
    </row>
    <row r="37" spans="1:11" ht="66">
      <c r="A37" s="33" t="s">
        <v>63</v>
      </c>
      <c r="B37" s="51" t="s">
        <v>26</v>
      </c>
      <c r="C37" s="49" t="s">
        <v>7</v>
      </c>
      <c r="D37" s="34" t="s">
        <v>30</v>
      </c>
      <c r="E37" s="1"/>
      <c r="F37" s="3">
        <v>20</v>
      </c>
      <c r="G37" s="3" t="s">
        <v>9</v>
      </c>
      <c r="H37" s="27" t="s">
        <v>89</v>
      </c>
      <c r="I37" s="28"/>
      <c r="J37" s="28">
        <f t="shared" si="0"/>
        <v>0</v>
      </c>
      <c r="K37" s="29"/>
    </row>
    <row r="38" spans="1:11" ht="66">
      <c r="A38" s="33" t="s">
        <v>63</v>
      </c>
      <c r="B38" s="51" t="s">
        <v>27</v>
      </c>
      <c r="C38" s="49" t="s">
        <v>7</v>
      </c>
      <c r="D38" s="34" t="s">
        <v>30</v>
      </c>
      <c r="E38" s="1"/>
      <c r="F38" s="3">
        <v>20</v>
      </c>
      <c r="G38" s="3" t="s">
        <v>9</v>
      </c>
      <c r="H38" s="27" t="s">
        <v>89</v>
      </c>
      <c r="I38" s="28"/>
      <c r="J38" s="28">
        <f t="shared" si="0"/>
        <v>0</v>
      </c>
      <c r="K38" s="29"/>
    </row>
    <row r="39" spans="1:11" ht="66">
      <c r="A39" s="33" t="s">
        <v>63</v>
      </c>
      <c r="B39" s="51" t="s">
        <v>28</v>
      </c>
      <c r="C39" s="49" t="s">
        <v>7</v>
      </c>
      <c r="D39" s="34" t="s">
        <v>30</v>
      </c>
      <c r="E39" s="1"/>
      <c r="F39" s="3">
        <v>20</v>
      </c>
      <c r="G39" s="3" t="s">
        <v>9</v>
      </c>
      <c r="H39" s="27" t="s">
        <v>89</v>
      </c>
      <c r="I39" s="28"/>
      <c r="J39" s="28">
        <f t="shared" si="0"/>
        <v>0</v>
      </c>
      <c r="K39" s="29"/>
    </row>
    <row r="40" spans="1:11" ht="66">
      <c r="A40" s="33" t="s">
        <v>63</v>
      </c>
      <c r="B40" s="51" t="s">
        <v>29</v>
      </c>
      <c r="C40" s="49" t="s">
        <v>7</v>
      </c>
      <c r="D40" s="34" t="s">
        <v>30</v>
      </c>
      <c r="E40" s="1"/>
      <c r="F40" s="3">
        <v>20</v>
      </c>
      <c r="G40" s="3" t="s">
        <v>9</v>
      </c>
      <c r="H40" s="27" t="s">
        <v>89</v>
      </c>
      <c r="I40" s="28"/>
      <c r="J40" s="28">
        <f t="shared" si="0"/>
        <v>0</v>
      </c>
      <c r="K40" s="29"/>
    </row>
    <row r="41" spans="1:11" ht="155.25">
      <c r="A41" s="33" t="s">
        <v>64</v>
      </c>
      <c r="B41" s="51" t="s">
        <v>6</v>
      </c>
      <c r="C41" s="49" t="s">
        <v>31</v>
      </c>
      <c r="D41" s="34" t="s">
        <v>33</v>
      </c>
      <c r="E41" s="1"/>
      <c r="F41" s="3">
        <v>10</v>
      </c>
      <c r="G41" s="3" t="s">
        <v>32</v>
      </c>
      <c r="H41" s="27" t="s">
        <v>115</v>
      </c>
      <c r="I41" s="28"/>
      <c r="J41" s="28">
        <f t="shared" si="0"/>
        <v>0</v>
      </c>
      <c r="K41" s="29"/>
    </row>
    <row r="42" spans="1:11" ht="155.25">
      <c r="A42" s="33" t="s">
        <v>64</v>
      </c>
      <c r="B42" s="51" t="s">
        <v>11</v>
      </c>
      <c r="C42" s="49" t="s">
        <v>31</v>
      </c>
      <c r="D42" s="34" t="s">
        <v>33</v>
      </c>
      <c r="E42" s="1"/>
      <c r="F42" s="3">
        <v>10</v>
      </c>
      <c r="G42" s="3" t="s">
        <v>32</v>
      </c>
      <c r="H42" s="27" t="s">
        <v>89</v>
      </c>
      <c r="I42" s="28"/>
      <c r="J42" s="28">
        <f t="shared" si="0"/>
        <v>0</v>
      </c>
      <c r="K42" s="29"/>
    </row>
    <row r="43" spans="1:11" ht="155.25">
      <c r="A43" s="33" t="s">
        <v>64</v>
      </c>
      <c r="B43" s="51" t="s">
        <v>12</v>
      </c>
      <c r="C43" s="49" t="s">
        <v>31</v>
      </c>
      <c r="D43" s="34" t="s">
        <v>33</v>
      </c>
      <c r="E43" s="1"/>
      <c r="F43" s="3">
        <v>10</v>
      </c>
      <c r="G43" s="3" t="s">
        <v>32</v>
      </c>
      <c r="H43" s="27" t="s">
        <v>89</v>
      </c>
      <c r="I43" s="28"/>
      <c r="J43" s="28">
        <f t="shared" si="0"/>
        <v>0</v>
      </c>
      <c r="K43" s="29"/>
    </row>
    <row r="44" spans="1:11" ht="155.25">
      <c r="A44" s="33" t="s">
        <v>64</v>
      </c>
      <c r="B44" s="51" t="s">
        <v>13</v>
      </c>
      <c r="C44" s="49" t="s">
        <v>31</v>
      </c>
      <c r="D44" s="34" t="s">
        <v>33</v>
      </c>
      <c r="E44" s="1"/>
      <c r="F44" s="3">
        <v>10</v>
      </c>
      <c r="G44" s="3" t="s">
        <v>32</v>
      </c>
      <c r="H44" s="27" t="s">
        <v>89</v>
      </c>
      <c r="I44" s="28"/>
      <c r="J44" s="28">
        <f t="shared" si="0"/>
        <v>0</v>
      </c>
      <c r="K44" s="29"/>
    </row>
    <row r="45" spans="1:11" ht="155.25">
      <c r="A45" s="33" t="s">
        <v>64</v>
      </c>
      <c r="B45" s="51" t="s">
        <v>14</v>
      </c>
      <c r="C45" s="49" t="s">
        <v>31</v>
      </c>
      <c r="D45" s="34" t="s">
        <v>33</v>
      </c>
      <c r="E45" s="1"/>
      <c r="F45" s="3">
        <v>10</v>
      </c>
      <c r="G45" s="3" t="s">
        <v>32</v>
      </c>
      <c r="H45" s="27" t="s">
        <v>89</v>
      </c>
      <c r="I45" s="28"/>
      <c r="J45" s="28">
        <f t="shared" si="0"/>
        <v>0</v>
      </c>
      <c r="K45" s="29"/>
    </row>
    <row r="46" spans="1:11" ht="155.25">
      <c r="A46" s="33" t="s">
        <v>64</v>
      </c>
      <c r="B46" s="51" t="s">
        <v>15</v>
      </c>
      <c r="C46" s="49" t="s">
        <v>31</v>
      </c>
      <c r="D46" s="34" t="s">
        <v>33</v>
      </c>
      <c r="E46" s="1"/>
      <c r="F46" s="3">
        <v>10</v>
      </c>
      <c r="G46" s="3" t="s">
        <v>32</v>
      </c>
      <c r="H46" s="27" t="s">
        <v>106</v>
      </c>
      <c r="I46" s="28"/>
      <c r="J46" s="28">
        <f t="shared" si="0"/>
        <v>0</v>
      </c>
      <c r="K46" s="29"/>
    </row>
    <row r="47" spans="1:11" ht="155.25">
      <c r="A47" s="33" t="s">
        <v>64</v>
      </c>
      <c r="B47" s="51" t="s">
        <v>16</v>
      </c>
      <c r="C47" s="49" t="s">
        <v>31</v>
      </c>
      <c r="D47" s="34" t="s">
        <v>33</v>
      </c>
      <c r="E47" s="1"/>
      <c r="F47" s="3">
        <v>10</v>
      </c>
      <c r="G47" s="3" t="s">
        <v>32</v>
      </c>
      <c r="H47" s="27" t="s">
        <v>89</v>
      </c>
      <c r="I47" s="28"/>
      <c r="J47" s="28">
        <f t="shared" si="0"/>
        <v>0</v>
      </c>
      <c r="K47" s="29"/>
    </row>
    <row r="48" spans="1:11" ht="155.25">
      <c r="A48" s="33" t="s">
        <v>64</v>
      </c>
      <c r="B48" s="51" t="s">
        <v>17</v>
      </c>
      <c r="C48" s="49" t="s">
        <v>31</v>
      </c>
      <c r="D48" s="34" t="s">
        <v>33</v>
      </c>
      <c r="E48" s="1"/>
      <c r="F48" s="3">
        <v>10</v>
      </c>
      <c r="G48" s="3" t="s">
        <v>32</v>
      </c>
      <c r="H48" s="27" t="s">
        <v>89</v>
      </c>
      <c r="I48" s="28"/>
      <c r="J48" s="28">
        <f t="shared" si="0"/>
        <v>0</v>
      </c>
      <c r="K48" s="29"/>
    </row>
    <row r="49" spans="1:11" ht="155.25">
      <c r="A49" s="33" t="s">
        <v>64</v>
      </c>
      <c r="B49" s="51" t="s">
        <v>18</v>
      </c>
      <c r="C49" s="49" t="s">
        <v>31</v>
      </c>
      <c r="D49" s="34" t="s">
        <v>33</v>
      </c>
      <c r="E49" s="1"/>
      <c r="F49" s="3">
        <v>10</v>
      </c>
      <c r="G49" s="3" t="s">
        <v>32</v>
      </c>
      <c r="H49" s="27" t="s">
        <v>89</v>
      </c>
      <c r="I49" s="28"/>
      <c r="J49" s="28">
        <f t="shared" si="0"/>
        <v>0</v>
      </c>
      <c r="K49" s="29"/>
    </row>
    <row r="50" spans="1:11" ht="155.25">
      <c r="A50" s="33" t="s">
        <v>64</v>
      </c>
      <c r="B50" s="51" t="s">
        <v>19</v>
      </c>
      <c r="C50" s="49" t="s">
        <v>31</v>
      </c>
      <c r="D50" s="34" t="s">
        <v>33</v>
      </c>
      <c r="E50" s="1"/>
      <c r="F50" s="3">
        <v>10</v>
      </c>
      <c r="G50" s="3" t="s">
        <v>32</v>
      </c>
      <c r="H50" s="27" t="s">
        <v>89</v>
      </c>
      <c r="I50" s="28"/>
      <c r="J50" s="28">
        <f t="shared" si="0"/>
        <v>0</v>
      </c>
      <c r="K50" s="29"/>
    </row>
    <row r="51" spans="1:11" ht="155.25">
      <c r="A51" s="33" t="s">
        <v>64</v>
      </c>
      <c r="B51" s="51" t="s">
        <v>20</v>
      </c>
      <c r="C51" s="49" t="s">
        <v>31</v>
      </c>
      <c r="D51" s="34" t="s">
        <v>33</v>
      </c>
      <c r="E51" s="1"/>
      <c r="F51" s="3">
        <v>10</v>
      </c>
      <c r="G51" s="3" t="s">
        <v>32</v>
      </c>
      <c r="H51" s="27" t="s">
        <v>89</v>
      </c>
      <c r="I51" s="28"/>
      <c r="J51" s="28">
        <f t="shared" si="0"/>
        <v>0</v>
      </c>
      <c r="K51" s="29"/>
    </row>
    <row r="52" spans="1:11" ht="153" customHeight="1">
      <c r="A52" s="33" t="s">
        <v>64</v>
      </c>
      <c r="B52" s="51" t="s">
        <v>21</v>
      </c>
      <c r="C52" s="49" t="s">
        <v>31</v>
      </c>
      <c r="D52" s="34" t="s">
        <v>33</v>
      </c>
      <c r="E52" s="1"/>
      <c r="F52" s="3">
        <v>10</v>
      </c>
      <c r="G52" s="3" t="s">
        <v>32</v>
      </c>
      <c r="H52" s="27" t="s">
        <v>89</v>
      </c>
      <c r="I52" s="28"/>
      <c r="J52" s="28">
        <f t="shared" si="0"/>
        <v>0</v>
      </c>
      <c r="K52" s="29"/>
    </row>
    <row r="53" spans="1:11" ht="154.5" customHeight="1">
      <c r="A53" s="33" t="s">
        <v>64</v>
      </c>
      <c r="B53" s="51" t="s">
        <v>22</v>
      </c>
      <c r="C53" s="49" t="s">
        <v>31</v>
      </c>
      <c r="D53" s="34" t="s">
        <v>33</v>
      </c>
      <c r="E53" s="1"/>
      <c r="F53" s="3">
        <v>10</v>
      </c>
      <c r="G53" s="3" t="s">
        <v>32</v>
      </c>
      <c r="H53" s="27" t="s">
        <v>89</v>
      </c>
      <c r="I53" s="28"/>
      <c r="J53" s="28">
        <f t="shared" si="0"/>
        <v>0</v>
      </c>
      <c r="K53" s="29"/>
    </row>
    <row r="54" spans="1:11" ht="149.25" customHeight="1">
      <c r="A54" s="33" t="s">
        <v>64</v>
      </c>
      <c r="B54" s="51" t="s">
        <v>23</v>
      </c>
      <c r="C54" s="49" t="s">
        <v>31</v>
      </c>
      <c r="D54" s="34" t="s">
        <v>33</v>
      </c>
      <c r="E54" s="1"/>
      <c r="F54" s="3">
        <v>10</v>
      </c>
      <c r="G54" s="3" t="s">
        <v>32</v>
      </c>
      <c r="H54" s="27" t="s">
        <v>89</v>
      </c>
      <c r="I54" s="28"/>
      <c r="J54" s="28">
        <f t="shared" si="0"/>
        <v>0</v>
      </c>
      <c r="K54" s="29"/>
    </row>
    <row r="55" spans="1:11" ht="140.25" customHeight="1">
      <c r="A55" s="33" t="s">
        <v>64</v>
      </c>
      <c r="B55" s="51" t="s">
        <v>24</v>
      </c>
      <c r="C55" s="49" t="s">
        <v>31</v>
      </c>
      <c r="D55" s="34" t="s">
        <v>33</v>
      </c>
      <c r="E55" s="1"/>
      <c r="F55" s="3">
        <v>10</v>
      </c>
      <c r="G55" s="3" t="s">
        <v>32</v>
      </c>
      <c r="H55" s="27" t="s">
        <v>89</v>
      </c>
      <c r="I55" s="28"/>
      <c r="J55" s="28">
        <f t="shared" si="0"/>
        <v>0</v>
      </c>
      <c r="K55" s="29"/>
    </row>
    <row r="56" spans="1:11" ht="66">
      <c r="A56" s="35" t="s">
        <v>65</v>
      </c>
      <c r="B56" s="51" t="s">
        <v>6</v>
      </c>
      <c r="C56" s="49" t="s">
        <v>7</v>
      </c>
      <c r="D56" s="34" t="s">
        <v>34</v>
      </c>
      <c r="E56" s="1"/>
      <c r="F56" s="3">
        <v>20</v>
      </c>
      <c r="G56" s="3" t="s">
        <v>9</v>
      </c>
      <c r="H56" s="27" t="s">
        <v>89</v>
      </c>
      <c r="I56" s="28"/>
      <c r="J56" s="28">
        <f t="shared" si="0"/>
        <v>0</v>
      </c>
      <c r="K56" s="29"/>
    </row>
    <row r="57" spans="1:11" ht="66">
      <c r="A57" s="35" t="s">
        <v>65</v>
      </c>
      <c r="B57" s="51" t="s">
        <v>11</v>
      </c>
      <c r="C57" s="49" t="s">
        <v>7</v>
      </c>
      <c r="D57" s="34" t="s">
        <v>34</v>
      </c>
      <c r="E57" s="1"/>
      <c r="F57" s="3">
        <v>20</v>
      </c>
      <c r="G57" s="3" t="s">
        <v>9</v>
      </c>
      <c r="H57" s="27" t="s">
        <v>89</v>
      </c>
      <c r="I57" s="28"/>
      <c r="J57" s="28">
        <f t="shared" si="0"/>
        <v>0</v>
      </c>
      <c r="K57" s="29"/>
    </row>
    <row r="58" spans="1:11" ht="66">
      <c r="A58" s="35" t="s">
        <v>65</v>
      </c>
      <c r="B58" s="51" t="s">
        <v>12</v>
      </c>
      <c r="C58" s="49" t="s">
        <v>7</v>
      </c>
      <c r="D58" s="34" t="s">
        <v>34</v>
      </c>
      <c r="E58" s="1"/>
      <c r="F58" s="3">
        <v>20</v>
      </c>
      <c r="G58" s="3" t="s">
        <v>9</v>
      </c>
      <c r="H58" s="27" t="s">
        <v>89</v>
      </c>
      <c r="I58" s="28"/>
      <c r="J58" s="28">
        <f t="shared" si="0"/>
        <v>0</v>
      </c>
      <c r="K58" s="29"/>
    </row>
    <row r="59" spans="1:11" ht="66">
      <c r="A59" s="35" t="s">
        <v>65</v>
      </c>
      <c r="B59" s="51" t="s">
        <v>13</v>
      </c>
      <c r="C59" s="49" t="s">
        <v>7</v>
      </c>
      <c r="D59" s="34" t="s">
        <v>34</v>
      </c>
      <c r="E59" s="1"/>
      <c r="F59" s="3">
        <v>20</v>
      </c>
      <c r="G59" s="3" t="s">
        <v>9</v>
      </c>
      <c r="H59" s="27" t="s">
        <v>114</v>
      </c>
      <c r="I59" s="28"/>
      <c r="J59" s="28">
        <f t="shared" si="0"/>
        <v>0</v>
      </c>
      <c r="K59" s="29"/>
    </row>
    <row r="60" spans="1:11" ht="113.25" customHeight="1">
      <c r="A60" s="35" t="s">
        <v>65</v>
      </c>
      <c r="B60" s="51" t="s">
        <v>14</v>
      </c>
      <c r="C60" s="49" t="s">
        <v>7</v>
      </c>
      <c r="D60" s="34" t="s">
        <v>34</v>
      </c>
      <c r="E60" s="1"/>
      <c r="F60" s="3">
        <v>20</v>
      </c>
      <c r="G60" s="3" t="s">
        <v>9</v>
      </c>
      <c r="H60" s="27" t="s">
        <v>89</v>
      </c>
      <c r="I60" s="28"/>
      <c r="J60" s="28">
        <f t="shared" si="0"/>
        <v>0</v>
      </c>
      <c r="K60" s="29"/>
    </row>
    <row r="61" spans="1:11" ht="66">
      <c r="A61" s="35" t="s">
        <v>65</v>
      </c>
      <c r="B61" s="51" t="s">
        <v>15</v>
      </c>
      <c r="C61" s="49" t="s">
        <v>7</v>
      </c>
      <c r="D61" s="34" t="s">
        <v>34</v>
      </c>
      <c r="E61" s="1"/>
      <c r="F61" s="3">
        <v>20</v>
      </c>
      <c r="G61" s="3" t="s">
        <v>9</v>
      </c>
      <c r="H61" s="27" t="s">
        <v>89</v>
      </c>
      <c r="I61" s="28"/>
      <c r="J61" s="28">
        <f t="shared" si="0"/>
        <v>0</v>
      </c>
      <c r="K61" s="29"/>
    </row>
    <row r="62" spans="1:11" ht="66">
      <c r="A62" s="35" t="s">
        <v>65</v>
      </c>
      <c r="B62" s="51" t="s">
        <v>16</v>
      </c>
      <c r="C62" s="49" t="s">
        <v>7</v>
      </c>
      <c r="D62" s="34" t="s">
        <v>34</v>
      </c>
      <c r="E62" s="1"/>
      <c r="F62" s="3">
        <v>20</v>
      </c>
      <c r="G62" s="3" t="s">
        <v>9</v>
      </c>
      <c r="H62" s="27" t="s">
        <v>114</v>
      </c>
      <c r="I62" s="28"/>
      <c r="J62" s="28">
        <f t="shared" si="0"/>
        <v>0</v>
      </c>
      <c r="K62" s="29"/>
    </row>
    <row r="63" spans="1:11" ht="66">
      <c r="A63" s="35" t="s">
        <v>65</v>
      </c>
      <c r="B63" s="51" t="s">
        <v>17</v>
      </c>
      <c r="C63" s="49" t="s">
        <v>7</v>
      </c>
      <c r="D63" s="34" t="s">
        <v>34</v>
      </c>
      <c r="E63" s="1"/>
      <c r="F63" s="3">
        <v>20</v>
      </c>
      <c r="G63" s="3" t="s">
        <v>9</v>
      </c>
      <c r="H63" s="27" t="s">
        <v>89</v>
      </c>
      <c r="I63" s="28"/>
      <c r="J63" s="28">
        <f t="shared" si="0"/>
        <v>0</v>
      </c>
      <c r="K63" s="29"/>
    </row>
    <row r="64" spans="1:11" ht="66">
      <c r="A64" s="35" t="s">
        <v>65</v>
      </c>
      <c r="B64" s="51" t="s">
        <v>18</v>
      </c>
      <c r="C64" s="49" t="s">
        <v>7</v>
      </c>
      <c r="D64" s="34" t="s">
        <v>34</v>
      </c>
      <c r="E64" s="1"/>
      <c r="F64" s="3">
        <v>20</v>
      </c>
      <c r="G64" s="3" t="s">
        <v>9</v>
      </c>
      <c r="H64" s="27" t="s">
        <v>89</v>
      </c>
      <c r="I64" s="28"/>
      <c r="J64" s="28">
        <f t="shared" si="0"/>
        <v>0</v>
      </c>
      <c r="K64" s="29"/>
    </row>
    <row r="65" spans="1:11" ht="66">
      <c r="A65" s="35" t="s">
        <v>65</v>
      </c>
      <c r="B65" s="51" t="s">
        <v>19</v>
      </c>
      <c r="C65" s="49" t="s">
        <v>7</v>
      </c>
      <c r="D65" s="34" t="s">
        <v>34</v>
      </c>
      <c r="E65" s="1"/>
      <c r="F65" s="3">
        <v>20</v>
      </c>
      <c r="G65" s="3" t="s">
        <v>9</v>
      </c>
      <c r="H65" s="27" t="s">
        <v>89</v>
      </c>
      <c r="I65" s="28"/>
      <c r="J65" s="28">
        <f t="shared" si="0"/>
        <v>0</v>
      </c>
      <c r="K65" s="29"/>
    </row>
    <row r="66" spans="1:11" ht="66">
      <c r="A66" s="35" t="s">
        <v>65</v>
      </c>
      <c r="B66" s="51" t="s">
        <v>20</v>
      </c>
      <c r="C66" s="49" t="s">
        <v>7</v>
      </c>
      <c r="D66" s="34" t="s">
        <v>34</v>
      </c>
      <c r="E66" s="1"/>
      <c r="F66" s="3">
        <v>20</v>
      </c>
      <c r="G66" s="3" t="s">
        <v>9</v>
      </c>
      <c r="H66" s="27" t="s">
        <v>105</v>
      </c>
      <c r="I66" s="28"/>
      <c r="J66" s="28">
        <f t="shared" si="0"/>
        <v>0</v>
      </c>
      <c r="K66" s="29"/>
    </row>
    <row r="67" spans="1:11" ht="66">
      <c r="A67" s="35" t="s">
        <v>65</v>
      </c>
      <c r="B67" s="51" t="s">
        <v>21</v>
      </c>
      <c r="C67" s="49" t="s">
        <v>7</v>
      </c>
      <c r="D67" s="34" t="s">
        <v>34</v>
      </c>
      <c r="E67" s="1"/>
      <c r="F67" s="3">
        <v>20</v>
      </c>
      <c r="G67" s="3" t="s">
        <v>9</v>
      </c>
      <c r="H67" s="27" t="s">
        <v>89</v>
      </c>
      <c r="I67" s="28"/>
      <c r="J67" s="28">
        <f t="shared" si="0"/>
        <v>0</v>
      </c>
      <c r="K67" s="29"/>
    </row>
    <row r="68" spans="1:11" ht="100.5" customHeight="1">
      <c r="A68" s="35" t="s">
        <v>65</v>
      </c>
      <c r="B68" s="51" t="s">
        <v>22</v>
      </c>
      <c r="C68" s="49" t="s">
        <v>7</v>
      </c>
      <c r="D68" s="34" t="s">
        <v>34</v>
      </c>
      <c r="E68" s="1"/>
      <c r="F68" s="3">
        <v>20</v>
      </c>
      <c r="G68" s="3" t="s">
        <v>9</v>
      </c>
      <c r="H68" s="27" t="s">
        <v>89</v>
      </c>
      <c r="I68" s="28"/>
      <c r="J68" s="28">
        <f t="shared" si="0"/>
        <v>0</v>
      </c>
      <c r="K68" s="29"/>
    </row>
    <row r="69" spans="1:11" ht="123" customHeight="1">
      <c r="A69" s="35" t="s">
        <v>65</v>
      </c>
      <c r="B69" s="51" t="s">
        <v>23</v>
      </c>
      <c r="C69" s="49" t="s">
        <v>7</v>
      </c>
      <c r="D69" s="34" t="s">
        <v>34</v>
      </c>
      <c r="E69" s="1"/>
      <c r="F69" s="3">
        <v>20</v>
      </c>
      <c r="G69" s="3" t="s">
        <v>9</v>
      </c>
      <c r="H69" s="27" t="s">
        <v>89</v>
      </c>
      <c r="I69" s="28"/>
      <c r="J69" s="28">
        <f t="shared" ref="J69:J70" si="2">F69*I69</f>
        <v>0</v>
      </c>
      <c r="K69" s="29"/>
    </row>
    <row r="70" spans="1:11" ht="120" customHeight="1">
      <c r="A70" s="35" t="s">
        <v>65</v>
      </c>
      <c r="B70" s="51" t="s">
        <v>24</v>
      </c>
      <c r="C70" s="49" t="s">
        <v>7</v>
      </c>
      <c r="D70" s="34" t="s">
        <v>34</v>
      </c>
      <c r="E70" s="1"/>
      <c r="F70" s="3">
        <v>20</v>
      </c>
      <c r="G70" s="3" t="s">
        <v>9</v>
      </c>
      <c r="H70" s="27" t="s">
        <v>89</v>
      </c>
      <c r="I70" s="28">
        <v>5</v>
      </c>
      <c r="J70" s="28">
        <f t="shared" si="2"/>
        <v>100</v>
      </c>
      <c r="K70" s="29"/>
    </row>
    <row r="71" spans="1:11" ht="66">
      <c r="A71" s="35" t="s">
        <v>65</v>
      </c>
      <c r="B71" s="51" t="s">
        <v>6</v>
      </c>
      <c r="C71" s="49" t="s">
        <v>35</v>
      </c>
      <c r="D71" s="34" t="s">
        <v>34</v>
      </c>
      <c r="E71" s="1"/>
      <c r="F71" s="3">
        <v>30</v>
      </c>
      <c r="G71" s="3" t="s">
        <v>36</v>
      </c>
      <c r="H71" s="27" t="s">
        <v>89</v>
      </c>
      <c r="I71" s="28"/>
      <c r="J71" s="28">
        <f t="shared" si="0"/>
        <v>0</v>
      </c>
      <c r="K71" s="29"/>
    </row>
    <row r="72" spans="1:11" ht="66">
      <c r="A72" s="35" t="s">
        <v>65</v>
      </c>
      <c r="B72" s="51" t="s">
        <v>11</v>
      </c>
      <c r="C72" s="49" t="s">
        <v>35</v>
      </c>
      <c r="D72" s="34" t="s">
        <v>34</v>
      </c>
      <c r="E72" s="1"/>
      <c r="F72" s="3">
        <v>30</v>
      </c>
      <c r="G72" s="3" t="s">
        <v>36</v>
      </c>
      <c r="H72" s="27" t="s">
        <v>89</v>
      </c>
      <c r="I72" s="28"/>
      <c r="J72" s="28">
        <f t="shared" si="0"/>
        <v>0</v>
      </c>
      <c r="K72" s="29"/>
    </row>
    <row r="73" spans="1:11" ht="66">
      <c r="A73" s="35" t="s">
        <v>65</v>
      </c>
      <c r="B73" s="51" t="s">
        <v>12</v>
      </c>
      <c r="C73" s="49" t="s">
        <v>35</v>
      </c>
      <c r="D73" s="34" t="s">
        <v>34</v>
      </c>
      <c r="E73" s="1"/>
      <c r="F73" s="3">
        <v>30</v>
      </c>
      <c r="G73" s="3" t="s">
        <v>36</v>
      </c>
      <c r="H73" s="27" t="s">
        <v>89</v>
      </c>
      <c r="I73" s="28"/>
      <c r="J73" s="28">
        <f t="shared" si="0"/>
        <v>0</v>
      </c>
      <c r="K73" s="29"/>
    </row>
    <row r="74" spans="1:11" ht="66">
      <c r="A74" s="35" t="s">
        <v>65</v>
      </c>
      <c r="B74" s="51" t="s">
        <v>13</v>
      </c>
      <c r="C74" s="49" t="s">
        <v>35</v>
      </c>
      <c r="D74" s="34" t="s">
        <v>34</v>
      </c>
      <c r="E74" s="1"/>
      <c r="F74" s="3">
        <v>30</v>
      </c>
      <c r="G74" s="3" t="s">
        <v>36</v>
      </c>
      <c r="H74" s="27" t="s">
        <v>89</v>
      </c>
      <c r="I74" s="28"/>
      <c r="J74" s="28">
        <f t="shared" si="0"/>
        <v>0</v>
      </c>
      <c r="K74" s="29"/>
    </row>
    <row r="75" spans="1:11" ht="66">
      <c r="A75" s="35" t="s">
        <v>65</v>
      </c>
      <c r="B75" s="51" t="s">
        <v>14</v>
      </c>
      <c r="C75" s="49" t="s">
        <v>35</v>
      </c>
      <c r="D75" s="34" t="s">
        <v>34</v>
      </c>
      <c r="E75" s="1"/>
      <c r="F75" s="3">
        <v>30</v>
      </c>
      <c r="G75" s="3" t="s">
        <v>36</v>
      </c>
      <c r="H75" s="27" t="s">
        <v>89</v>
      </c>
      <c r="I75" s="28"/>
      <c r="J75" s="28">
        <f t="shared" si="0"/>
        <v>0</v>
      </c>
      <c r="K75" s="29"/>
    </row>
    <row r="76" spans="1:11" ht="66">
      <c r="A76" s="35" t="s">
        <v>65</v>
      </c>
      <c r="B76" s="51" t="s">
        <v>15</v>
      </c>
      <c r="C76" s="49" t="s">
        <v>35</v>
      </c>
      <c r="D76" s="34" t="s">
        <v>34</v>
      </c>
      <c r="E76" s="1"/>
      <c r="F76" s="3">
        <v>30</v>
      </c>
      <c r="G76" s="3" t="s">
        <v>36</v>
      </c>
      <c r="H76" s="27" t="s">
        <v>89</v>
      </c>
      <c r="I76" s="28"/>
      <c r="J76" s="28">
        <f t="shared" ref="J76:J139" si="3">F76*I76</f>
        <v>0</v>
      </c>
      <c r="K76" s="29"/>
    </row>
    <row r="77" spans="1:11" ht="66">
      <c r="A77" s="35" t="s">
        <v>65</v>
      </c>
      <c r="B77" s="51" t="s">
        <v>16</v>
      </c>
      <c r="C77" s="49" t="s">
        <v>35</v>
      </c>
      <c r="D77" s="34" t="s">
        <v>34</v>
      </c>
      <c r="E77" s="1"/>
      <c r="F77" s="3">
        <v>30</v>
      </c>
      <c r="G77" s="3" t="s">
        <v>36</v>
      </c>
      <c r="H77" s="27" t="s">
        <v>89</v>
      </c>
      <c r="I77" s="28"/>
      <c r="J77" s="28">
        <f t="shared" si="3"/>
        <v>0</v>
      </c>
      <c r="K77" s="29"/>
    </row>
    <row r="78" spans="1:11" ht="66">
      <c r="A78" s="35" t="s">
        <v>65</v>
      </c>
      <c r="B78" s="51" t="s">
        <v>17</v>
      </c>
      <c r="C78" s="49" t="s">
        <v>35</v>
      </c>
      <c r="D78" s="34" t="s">
        <v>34</v>
      </c>
      <c r="E78" s="1"/>
      <c r="F78" s="3">
        <v>30</v>
      </c>
      <c r="G78" s="3" t="s">
        <v>36</v>
      </c>
      <c r="H78" s="27" t="s">
        <v>89</v>
      </c>
      <c r="I78" s="28"/>
      <c r="J78" s="28">
        <f t="shared" si="3"/>
        <v>0</v>
      </c>
      <c r="K78" s="29"/>
    </row>
    <row r="79" spans="1:11" ht="66">
      <c r="A79" s="35" t="s">
        <v>65</v>
      </c>
      <c r="B79" s="51" t="s">
        <v>18</v>
      </c>
      <c r="C79" s="49" t="s">
        <v>35</v>
      </c>
      <c r="D79" s="34" t="s">
        <v>34</v>
      </c>
      <c r="E79" s="1"/>
      <c r="F79" s="3">
        <v>30</v>
      </c>
      <c r="G79" s="3" t="s">
        <v>36</v>
      </c>
      <c r="H79" s="27" t="s">
        <v>89</v>
      </c>
      <c r="I79" s="28"/>
      <c r="J79" s="28">
        <f t="shared" si="3"/>
        <v>0</v>
      </c>
      <c r="K79" s="29"/>
    </row>
    <row r="80" spans="1:11" ht="66">
      <c r="A80" s="35" t="s">
        <v>65</v>
      </c>
      <c r="B80" s="51" t="s">
        <v>19</v>
      </c>
      <c r="C80" s="49" t="s">
        <v>35</v>
      </c>
      <c r="D80" s="34" t="s">
        <v>34</v>
      </c>
      <c r="E80" s="1"/>
      <c r="F80" s="3">
        <v>30</v>
      </c>
      <c r="G80" s="3" t="s">
        <v>36</v>
      </c>
      <c r="H80" s="27" t="s">
        <v>89</v>
      </c>
      <c r="I80" s="28"/>
      <c r="J80" s="28">
        <f t="shared" si="3"/>
        <v>0</v>
      </c>
      <c r="K80" s="29"/>
    </row>
    <row r="81" spans="1:11" ht="66">
      <c r="A81" s="35" t="s">
        <v>65</v>
      </c>
      <c r="B81" s="51" t="s">
        <v>20</v>
      </c>
      <c r="C81" s="49" t="s">
        <v>35</v>
      </c>
      <c r="D81" s="34" t="s">
        <v>34</v>
      </c>
      <c r="E81" s="1"/>
      <c r="F81" s="3">
        <v>30</v>
      </c>
      <c r="G81" s="3" t="s">
        <v>36</v>
      </c>
      <c r="H81" s="27" t="s">
        <v>89</v>
      </c>
      <c r="I81" s="28"/>
      <c r="J81" s="28">
        <f t="shared" si="3"/>
        <v>0</v>
      </c>
      <c r="K81" s="29"/>
    </row>
    <row r="82" spans="1:11" ht="66">
      <c r="A82" s="35" t="s">
        <v>65</v>
      </c>
      <c r="B82" s="51" t="s">
        <v>21</v>
      </c>
      <c r="C82" s="49" t="s">
        <v>35</v>
      </c>
      <c r="D82" s="34" t="s">
        <v>34</v>
      </c>
      <c r="E82" s="1"/>
      <c r="F82" s="3">
        <v>30</v>
      </c>
      <c r="G82" s="3" t="s">
        <v>36</v>
      </c>
      <c r="H82" s="27" t="s">
        <v>89</v>
      </c>
      <c r="I82" s="28"/>
      <c r="J82" s="28">
        <f t="shared" si="3"/>
        <v>0</v>
      </c>
      <c r="K82" s="29"/>
    </row>
    <row r="83" spans="1:11" ht="142.5">
      <c r="A83" s="33" t="s">
        <v>66</v>
      </c>
      <c r="B83" s="51" t="s">
        <v>6</v>
      </c>
      <c r="C83" s="49" t="s">
        <v>7</v>
      </c>
      <c r="D83" s="34" t="s">
        <v>37</v>
      </c>
      <c r="E83" s="1"/>
      <c r="F83" s="3">
        <v>20</v>
      </c>
      <c r="G83" s="3" t="s">
        <v>9</v>
      </c>
      <c r="H83" s="27" t="s">
        <v>89</v>
      </c>
      <c r="I83" s="28"/>
      <c r="J83" s="28">
        <f t="shared" si="3"/>
        <v>0</v>
      </c>
      <c r="K83" s="29"/>
    </row>
    <row r="84" spans="1:11" ht="142.5">
      <c r="A84" s="33" t="s">
        <v>66</v>
      </c>
      <c r="B84" s="51" t="s">
        <v>11</v>
      </c>
      <c r="C84" s="49" t="s">
        <v>7</v>
      </c>
      <c r="D84" s="34" t="s">
        <v>37</v>
      </c>
      <c r="E84" s="1"/>
      <c r="F84" s="3">
        <v>20</v>
      </c>
      <c r="G84" s="3" t="s">
        <v>9</v>
      </c>
      <c r="H84" s="27" t="s">
        <v>89</v>
      </c>
      <c r="I84" s="28"/>
      <c r="J84" s="28">
        <f t="shared" si="3"/>
        <v>0</v>
      </c>
      <c r="K84" s="29"/>
    </row>
    <row r="85" spans="1:11" ht="142.5">
      <c r="A85" s="33" t="s">
        <v>66</v>
      </c>
      <c r="B85" s="51" t="s">
        <v>12</v>
      </c>
      <c r="C85" s="49" t="s">
        <v>7</v>
      </c>
      <c r="D85" s="34" t="s">
        <v>37</v>
      </c>
      <c r="E85" s="1"/>
      <c r="F85" s="3">
        <v>20</v>
      </c>
      <c r="G85" s="3" t="s">
        <v>9</v>
      </c>
      <c r="H85" s="27" t="s">
        <v>105</v>
      </c>
      <c r="I85" s="28"/>
      <c r="J85" s="28">
        <f t="shared" si="3"/>
        <v>0</v>
      </c>
      <c r="K85" s="29"/>
    </row>
    <row r="86" spans="1:11" ht="142.5">
      <c r="A86" s="33" t="s">
        <v>66</v>
      </c>
      <c r="B86" s="51" t="s">
        <v>13</v>
      </c>
      <c r="C86" s="49" t="s">
        <v>7</v>
      </c>
      <c r="D86" s="34" t="s">
        <v>37</v>
      </c>
      <c r="E86" s="1"/>
      <c r="F86" s="3">
        <v>20</v>
      </c>
      <c r="G86" s="3" t="s">
        <v>9</v>
      </c>
      <c r="H86" s="27" t="s">
        <v>89</v>
      </c>
      <c r="I86" s="28"/>
      <c r="J86" s="28">
        <f t="shared" si="3"/>
        <v>0</v>
      </c>
      <c r="K86" s="29"/>
    </row>
    <row r="87" spans="1:11" ht="142.5">
      <c r="A87" s="33" t="s">
        <v>66</v>
      </c>
      <c r="B87" s="51" t="s">
        <v>14</v>
      </c>
      <c r="C87" s="49" t="s">
        <v>7</v>
      </c>
      <c r="D87" s="34" t="s">
        <v>37</v>
      </c>
      <c r="E87" s="1"/>
      <c r="F87" s="3">
        <v>20</v>
      </c>
      <c r="G87" s="3" t="s">
        <v>9</v>
      </c>
      <c r="H87" s="27" t="s">
        <v>89</v>
      </c>
      <c r="I87" s="28"/>
      <c r="J87" s="28">
        <f t="shared" si="3"/>
        <v>0</v>
      </c>
      <c r="K87" s="29"/>
    </row>
    <row r="88" spans="1:11" ht="142.5">
      <c r="A88" s="33" t="s">
        <v>66</v>
      </c>
      <c r="B88" s="51" t="s">
        <v>15</v>
      </c>
      <c r="C88" s="49" t="s">
        <v>7</v>
      </c>
      <c r="D88" s="34" t="s">
        <v>37</v>
      </c>
      <c r="E88" s="1"/>
      <c r="F88" s="3">
        <v>20</v>
      </c>
      <c r="G88" s="3" t="s">
        <v>9</v>
      </c>
      <c r="H88" s="27" t="s">
        <v>89</v>
      </c>
      <c r="I88" s="28"/>
      <c r="J88" s="28">
        <f t="shared" si="3"/>
        <v>0</v>
      </c>
      <c r="K88" s="29"/>
    </row>
    <row r="89" spans="1:11" ht="142.5">
      <c r="A89" s="33" t="s">
        <v>66</v>
      </c>
      <c r="B89" s="51" t="s">
        <v>16</v>
      </c>
      <c r="C89" s="49" t="s">
        <v>7</v>
      </c>
      <c r="D89" s="34" t="s">
        <v>37</v>
      </c>
      <c r="E89" s="1"/>
      <c r="F89" s="3">
        <v>20</v>
      </c>
      <c r="G89" s="3" t="s">
        <v>9</v>
      </c>
      <c r="H89" s="27" t="s">
        <v>89</v>
      </c>
      <c r="I89" s="28">
        <v>5</v>
      </c>
      <c r="J89" s="28">
        <f t="shared" si="3"/>
        <v>100</v>
      </c>
      <c r="K89" s="29"/>
    </row>
    <row r="90" spans="1:11" ht="142.5">
      <c r="A90" s="33" t="s">
        <v>66</v>
      </c>
      <c r="B90" s="51" t="s">
        <v>17</v>
      </c>
      <c r="C90" s="49" t="s">
        <v>7</v>
      </c>
      <c r="D90" s="34" t="s">
        <v>37</v>
      </c>
      <c r="E90" s="1"/>
      <c r="F90" s="3">
        <v>20</v>
      </c>
      <c r="G90" s="3" t="s">
        <v>9</v>
      </c>
      <c r="H90" s="27" t="s">
        <v>114</v>
      </c>
      <c r="I90" s="28"/>
      <c r="J90" s="28">
        <f t="shared" si="3"/>
        <v>0</v>
      </c>
      <c r="K90" s="29"/>
    </row>
    <row r="91" spans="1:11" ht="142.5">
      <c r="A91" s="33" t="s">
        <v>66</v>
      </c>
      <c r="B91" s="51" t="s">
        <v>18</v>
      </c>
      <c r="C91" s="49" t="s">
        <v>7</v>
      </c>
      <c r="D91" s="34" t="s">
        <v>37</v>
      </c>
      <c r="E91" s="1"/>
      <c r="F91" s="3">
        <v>20</v>
      </c>
      <c r="G91" s="3" t="s">
        <v>9</v>
      </c>
      <c r="H91" s="27" t="s">
        <v>105</v>
      </c>
      <c r="I91" s="28"/>
      <c r="J91" s="28">
        <f t="shared" si="3"/>
        <v>0</v>
      </c>
      <c r="K91" s="29"/>
    </row>
    <row r="92" spans="1:11" ht="142.5">
      <c r="A92" s="33" t="s">
        <v>66</v>
      </c>
      <c r="B92" s="51" t="s">
        <v>19</v>
      </c>
      <c r="C92" s="49" t="s">
        <v>7</v>
      </c>
      <c r="D92" s="34" t="s">
        <v>37</v>
      </c>
      <c r="E92" s="1"/>
      <c r="F92" s="3">
        <v>20</v>
      </c>
      <c r="G92" s="3" t="s">
        <v>9</v>
      </c>
      <c r="H92" s="27" t="s">
        <v>89</v>
      </c>
      <c r="I92" s="28"/>
      <c r="J92" s="28">
        <f t="shared" si="3"/>
        <v>0</v>
      </c>
      <c r="K92" s="29"/>
    </row>
    <row r="93" spans="1:11" ht="142.5">
      <c r="A93" s="33" t="s">
        <v>66</v>
      </c>
      <c r="B93" s="51" t="s">
        <v>20</v>
      </c>
      <c r="C93" s="49" t="s">
        <v>7</v>
      </c>
      <c r="D93" s="34" t="s">
        <v>37</v>
      </c>
      <c r="E93" s="1"/>
      <c r="F93" s="3">
        <v>20</v>
      </c>
      <c r="G93" s="3" t="s">
        <v>9</v>
      </c>
      <c r="H93" s="27" t="s">
        <v>114</v>
      </c>
      <c r="I93" s="28"/>
      <c r="J93" s="28">
        <f t="shared" si="3"/>
        <v>0</v>
      </c>
      <c r="K93" s="29"/>
    </row>
    <row r="94" spans="1:11" ht="142.5">
      <c r="A94" s="33" t="s">
        <v>66</v>
      </c>
      <c r="B94" s="51" t="s">
        <v>21</v>
      </c>
      <c r="C94" s="49" t="s">
        <v>7</v>
      </c>
      <c r="D94" s="34" t="s">
        <v>37</v>
      </c>
      <c r="E94" s="1"/>
      <c r="F94" s="3">
        <v>20</v>
      </c>
      <c r="G94" s="3" t="s">
        <v>9</v>
      </c>
      <c r="H94" s="27" t="s">
        <v>89</v>
      </c>
      <c r="I94" s="28"/>
      <c r="J94" s="28">
        <f t="shared" si="3"/>
        <v>0</v>
      </c>
      <c r="K94" s="29"/>
    </row>
    <row r="95" spans="1:11" ht="117.75" customHeight="1">
      <c r="A95" s="36" t="s">
        <v>38</v>
      </c>
      <c r="B95" s="51" t="s">
        <v>6</v>
      </c>
      <c r="C95" s="49" t="s">
        <v>39</v>
      </c>
      <c r="D95" s="37" t="s">
        <v>40</v>
      </c>
      <c r="E95" s="1"/>
      <c r="F95" s="3"/>
      <c r="G95" s="3" t="s">
        <v>41</v>
      </c>
      <c r="H95" s="27" t="s">
        <v>89</v>
      </c>
      <c r="I95" s="28"/>
      <c r="J95" s="28">
        <f>I95*120</f>
        <v>0</v>
      </c>
      <c r="K95" s="29"/>
    </row>
    <row r="96" spans="1:11" ht="129" customHeight="1">
      <c r="A96" s="36" t="s">
        <v>38</v>
      </c>
      <c r="B96" s="51" t="s">
        <v>11</v>
      </c>
      <c r="C96" s="49" t="s">
        <v>39</v>
      </c>
      <c r="D96" s="37" t="s">
        <v>40</v>
      </c>
      <c r="E96" s="1"/>
      <c r="F96" s="3"/>
      <c r="G96" s="3" t="s">
        <v>41</v>
      </c>
      <c r="H96" s="27" t="s">
        <v>89</v>
      </c>
      <c r="I96" s="28"/>
      <c r="J96" s="28">
        <f t="shared" ref="J96:J99" si="4">I96*120</f>
        <v>0</v>
      </c>
      <c r="K96" s="29"/>
    </row>
    <row r="97" spans="1:11" ht="153.75" customHeight="1">
      <c r="A97" s="36" t="s">
        <v>38</v>
      </c>
      <c r="B97" s="51" t="s">
        <v>12</v>
      </c>
      <c r="C97" s="49" t="s">
        <v>39</v>
      </c>
      <c r="D97" s="37" t="s">
        <v>40</v>
      </c>
      <c r="E97" s="1"/>
      <c r="F97" s="3"/>
      <c r="G97" s="3" t="s">
        <v>41</v>
      </c>
      <c r="H97" s="27" t="s">
        <v>89</v>
      </c>
      <c r="I97" s="28"/>
      <c r="J97" s="28">
        <f t="shared" si="4"/>
        <v>0</v>
      </c>
      <c r="K97" s="29"/>
    </row>
    <row r="98" spans="1:11" ht="172.5" customHeight="1">
      <c r="A98" s="36" t="s">
        <v>38</v>
      </c>
      <c r="B98" s="51" t="s">
        <v>13</v>
      </c>
      <c r="C98" s="49" t="s">
        <v>39</v>
      </c>
      <c r="D98" s="37" t="s">
        <v>40</v>
      </c>
      <c r="E98" s="1"/>
      <c r="F98" s="3"/>
      <c r="G98" s="3" t="s">
        <v>41</v>
      </c>
      <c r="H98" s="27" t="s">
        <v>89</v>
      </c>
      <c r="I98" s="28"/>
      <c r="J98" s="28">
        <f t="shared" si="4"/>
        <v>0</v>
      </c>
      <c r="K98" s="29"/>
    </row>
    <row r="99" spans="1:11" ht="177" customHeight="1">
      <c r="A99" s="36" t="s">
        <v>38</v>
      </c>
      <c r="B99" s="51" t="s">
        <v>14</v>
      </c>
      <c r="C99" s="49" t="s">
        <v>39</v>
      </c>
      <c r="D99" s="37" t="s">
        <v>40</v>
      </c>
      <c r="E99" s="1"/>
      <c r="F99" s="3"/>
      <c r="G99" s="3" t="s">
        <v>41</v>
      </c>
      <c r="H99" s="27" t="s">
        <v>89</v>
      </c>
      <c r="I99" s="28"/>
      <c r="J99" s="28">
        <f t="shared" si="4"/>
        <v>0</v>
      </c>
      <c r="K99" s="29"/>
    </row>
    <row r="100" spans="1:11" ht="193.5">
      <c r="A100" s="36" t="s">
        <v>67</v>
      </c>
      <c r="B100" s="51" t="s">
        <v>6</v>
      </c>
      <c r="C100" s="49" t="s">
        <v>42</v>
      </c>
      <c r="D100" s="38" t="s">
        <v>43</v>
      </c>
      <c r="E100" s="1"/>
      <c r="F100" s="3">
        <v>15</v>
      </c>
      <c r="G100" s="3" t="s">
        <v>44</v>
      </c>
      <c r="H100" s="27" t="s">
        <v>107</v>
      </c>
      <c r="I100" s="28"/>
      <c r="J100" s="28">
        <f t="shared" si="3"/>
        <v>0</v>
      </c>
      <c r="K100" s="29"/>
    </row>
    <row r="101" spans="1:11" ht="193.5">
      <c r="A101" s="36" t="s">
        <v>67</v>
      </c>
      <c r="B101" s="51" t="s">
        <v>11</v>
      </c>
      <c r="C101" s="49" t="s">
        <v>42</v>
      </c>
      <c r="D101" s="38" t="s">
        <v>43</v>
      </c>
      <c r="E101" s="1"/>
      <c r="F101" s="3">
        <v>15</v>
      </c>
      <c r="G101" s="3" t="s">
        <v>44</v>
      </c>
      <c r="H101" s="27" t="s">
        <v>107</v>
      </c>
      <c r="I101" s="28"/>
      <c r="J101" s="28">
        <f t="shared" si="3"/>
        <v>0</v>
      </c>
      <c r="K101" s="29"/>
    </row>
    <row r="102" spans="1:11" ht="193.5">
      <c r="A102" s="36" t="s">
        <v>67</v>
      </c>
      <c r="B102" s="51" t="s">
        <v>12</v>
      </c>
      <c r="C102" s="49" t="s">
        <v>42</v>
      </c>
      <c r="D102" s="38" t="s">
        <v>43</v>
      </c>
      <c r="E102" s="1"/>
      <c r="F102" s="3">
        <v>15</v>
      </c>
      <c r="G102" s="3" t="s">
        <v>44</v>
      </c>
      <c r="H102" s="27" t="s">
        <v>89</v>
      </c>
      <c r="I102" s="28"/>
      <c r="J102" s="28">
        <f t="shared" si="3"/>
        <v>0</v>
      </c>
      <c r="K102" s="29"/>
    </row>
    <row r="103" spans="1:11" ht="193.5">
      <c r="A103" s="36" t="s">
        <v>67</v>
      </c>
      <c r="B103" s="51" t="s">
        <v>13</v>
      </c>
      <c r="C103" s="49" t="s">
        <v>42</v>
      </c>
      <c r="D103" s="38" t="s">
        <v>43</v>
      </c>
      <c r="E103" s="1"/>
      <c r="F103" s="3">
        <v>15</v>
      </c>
      <c r="G103" s="3" t="s">
        <v>44</v>
      </c>
      <c r="H103" s="27" t="s">
        <v>107</v>
      </c>
      <c r="I103" s="28"/>
      <c r="J103" s="28">
        <f t="shared" si="3"/>
        <v>0</v>
      </c>
      <c r="K103" s="29"/>
    </row>
    <row r="104" spans="1:11" ht="193.5">
      <c r="A104" s="36" t="s">
        <v>67</v>
      </c>
      <c r="B104" s="51" t="s">
        <v>14</v>
      </c>
      <c r="C104" s="49" t="s">
        <v>42</v>
      </c>
      <c r="D104" s="38" t="s">
        <v>43</v>
      </c>
      <c r="E104" s="1"/>
      <c r="F104" s="3">
        <v>15</v>
      </c>
      <c r="G104" s="3" t="s">
        <v>44</v>
      </c>
      <c r="H104" s="27" t="s">
        <v>89</v>
      </c>
      <c r="I104" s="28"/>
      <c r="J104" s="28">
        <f t="shared" si="3"/>
        <v>0</v>
      </c>
      <c r="K104" s="29"/>
    </row>
    <row r="105" spans="1:11" ht="193.5">
      <c r="A105" s="36" t="s">
        <v>67</v>
      </c>
      <c r="B105" s="51" t="s">
        <v>15</v>
      </c>
      <c r="C105" s="49" t="s">
        <v>42</v>
      </c>
      <c r="D105" s="38" t="s">
        <v>43</v>
      </c>
      <c r="E105" s="1"/>
      <c r="F105" s="3">
        <v>15</v>
      </c>
      <c r="G105" s="3" t="s">
        <v>44</v>
      </c>
      <c r="H105" s="27" t="s">
        <v>107</v>
      </c>
      <c r="I105" s="28"/>
      <c r="J105" s="28">
        <f t="shared" si="3"/>
        <v>0</v>
      </c>
      <c r="K105" s="29"/>
    </row>
    <row r="106" spans="1:11" ht="193.5">
      <c r="A106" s="36" t="s">
        <v>67</v>
      </c>
      <c r="B106" s="51" t="s">
        <v>16</v>
      </c>
      <c r="C106" s="49" t="s">
        <v>42</v>
      </c>
      <c r="D106" s="38" t="s">
        <v>43</v>
      </c>
      <c r="E106" s="1"/>
      <c r="F106" s="3">
        <v>15</v>
      </c>
      <c r="G106" s="3" t="s">
        <v>44</v>
      </c>
      <c r="H106" s="27" t="s">
        <v>89</v>
      </c>
      <c r="I106" s="28"/>
      <c r="J106" s="28">
        <f t="shared" si="3"/>
        <v>0</v>
      </c>
      <c r="K106" s="29"/>
    </row>
    <row r="107" spans="1:11" ht="193.5">
      <c r="A107" s="36" t="s">
        <v>67</v>
      </c>
      <c r="B107" s="51" t="s">
        <v>17</v>
      </c>
      <c r="C107" s="49" t="s">
        <v>42</v>
      </c>
      <c r="D107" s="38" t="s">
        <v>43</v>
      </c>
      <c r="E107" s="1"/>
      <c r="F107" s="3">
        <v>15</v>
      </c>
      <c r="G107" s="3" t="s">
        <v>44</v>
      </c>
      <c r="H107" s="27" t="s">
        <v>107</v>
      </c>
      <c r="I107" s="28"/>
      <c r="J107" s="28">
        <f t="shared" si="3"/>
        <v>0</v>
      </c>
      <c r="K107" s="29"/>
    </row>
    <row r="108" spans="1:11" ht="193.5">
      <c r="A108" s="36" t="s">
        <v>67</v>
      </c>
      <c r="B108" s="51" t="s">
        <v>18</v>
      </c>
      <c r="C108" s="49" t="s">
        <v>42</v>
      </c>
      <c r="D108" s="38" t="s">
        <v>43</v>
      </c>
      <c r="E108" s="1"/>
      <c r="F108" s="3">
        <v>15</v>
      </c>
      <c r="G108" s="3" t="s">
        <v>44</v>
      </c>
      <c r="H108" s="27" t="s">
        <v>107</v>
      </c>
      <c r="I108" s="28"/>
      <c r="J108" s="28">
        <f t="shared" si="3"/>
        <v>0</v>
      </c>
      <c r="K108" s="29"/>
    </row>
    <row r="109" spans="1:11" ht="193.5">
      <c r="A109" s="36" t="s">
        <v>67</v>
      </c>
      <c r="B109" s="51" t="s">
        <v>19</v>
      </c>
      <c r="C109" s="49" t="s">
        <v>42</v>
      </c>
      <c r="D109" s="38" t="s">
        <v>43</v>
      </c>
      <c r="E109" s="1"/>
      <c r="F109" s="3">
        <v>15</v>
      </c>
      <c r="G109" s="3" t="s">
        <v>44</v>
      </c>
      <c r="H109" s="27" t="s">
        <v>89</v>
      </c>
      <c r="I109" s="28"/>
      <c r="J109" s="28">
        <f t="shared" si="3"/>
        <v>0</v>
      </c>
      <c r="K109" s="29"/>
    </row>
    <row r="110" spans="1:11" ht="193.5">
      <c r="A110" s="36" t="s">
        <v>67</v>
      </c>
      <c r="B110" s="51" t="s">
        <v>20</v>
      </c>
      <c r="C110" s="49" t="s">
        <v>42</v>
      </c>
      <c r="D110" s="38" t="s">
        <v>43</v>
      </c>
      <c r="E110" s="1"/>
      <c r="F110" s="3">
        <v>15</v>
      </c>
      <c r="G110" s="3" t="s">
        <v>44</v>
      </c>
      <c r="H110" s="27" t="s">
        <v>89</v>
      </c>
      <c r="I110" s="28"/>
      <c r="J110" s="28">
        <f t="shared" si="3"/>
        <v>0</v>
      </c>
      <c r="K110" s="29"/>
    </row>
    <row r="111" spans="1:11" ht="193.5">
      <c r="A111" s="36" t="s">
        <v>67</v>
      </c>
      <c r="B111" s="51" t="s">
        <v>21</v>
      </c>
      <c r="C111" s="49" t="s">
        <v>42</v>
      </c>
      <c r="D111" s="38" t="s">
        <v>43</v>
      </c>
      <c r="E111" s="1"/>
      <c r="F111" s="3">
        <v>15</v>
      </c>
      <c r="G111" s="3" t="s">
        <v>44</v>
      </c>
      <c r="H111" s="27" t="s">
        <v>107</v>
      </c>
      <c r="I111" s="28"/>
      <c r="J111" s="28">
        <f t="shared" si="3"/>
        <v>0</v>
      </c>
      <c r="K111" s="29"/>
    </row>
    <row r="112" spans="1:11" ht="193.5">
      <c r="A112" s="36" t="s">
        <v>67</v>
      </c>
      <c r="B112" s="51" t="s">
        <v>22</v>
      </c>
      <c r="C112" s="49" t="s">
        <v>42</v>
      </c>
      <c r="D112" s="38" t="s">
        <v>43</v>
      </c>
      <c r="E112" s="1"/>
      <c r="F112" s="3">
        <v>15</v>
      </c>
      <c r="G112" s="3" t="s">
        <v>44</v>
      </c>
      <c r="H112" s="27" t="s">
        <v>89</v>
      </c>
      <c r="I112" s="28"/>
      <c r="J112" s="28">
        <f t="shared" si="3"/>
        <v>0</v>
      </c>
      <c r="K112" s="29"/>
    </row>
    <row r="113" spans="1:11" ht="193.5">
      <c r="A113" s="36" t="s">
        <v>67</v>
      </c>
      <c r="B113" s="51" t="s">
        <v>23</v>
      </c>
      <c r="C113" s="49" t="s">
        <v>42</v>
      </c>
      <c r="D113" s="38" t="s">
        <v>43</v>
      </c>
      <c r="E113" s="1"/>
      <c r="F113" s="3">
        <v>15</v>
      </c>
      <c r="G113" s="3" t="s">
        <v>44</v>
      </c>
      <c r="H113" s="27" t="s">
        <v>107</v>
      </c>
      <c r="I113" s="28"/>
      <c r="J113" s="28">
        <f t="shared" si="3"/>
        <v>0</v>
      </c>
      <c r="K113" s="29"/>
    </row>
    <row r="114" spans="1:11" ht="193.5">
      <c r="A114" s="36" t="s">
        <v>67</v>
      </c>
      <c r="B114" s="51" t="s">
        <v>24</v>
      </c>
      <c r="C114" s="49" t="s">
        <v>42</v>
      </c>
      <c r="D114" s="38" t="s">
        <v>43</v>
      </c>
      <c r="E114" s="1"/>
      <c r="F114" s="3">
        <v>15</v>
      </c>
      <c r="G114" s="3" t="s">
        <v>44</v>
      </c>
      <c r="H114" s="27" t="s">
        <v>89</v>
      </c>
      <c r="I114" s="28"/>
      <c r="J114" s="28">
        <f t="shared" si="3"/>
        <v>0</v>
      </c>
      <c r="K114" s="29"/>
    </row>
    <row r="115" spans="1:11" ht="193.5">
      <c r="A115" s="36" t="s">
        <v>67</v>
      </c>
      <c r="B115" s="51" t="s">
        <v>25</v>
      </c>
      <c r="C115" s="49" t="s">
        <v>42</v>
      </c>
      <c r="D115" s="38" t="s">
        <v>43</v>
      </c>
      <c r="E115" s="1"/>
      <c r="F115" s="3">
        <v>15</v>
      </c>
      <c r="G115" s="3" t="s">
        <v>44</v>
      </c>
      <c r="H115" s="27" t="s">
        <v>89</v>
      </c>
      <c r="I115" s="28"/>
      <c r="J115" s="28">
        <f t="shared" si="3"/>
        <v>0</v>
      </c>
      <c r="K115" s="29"/>
    </row>
    <row r="116" spans="1:11" ht="193.5">
      <c r="A116" s="36" t="s">
        <v>67</v>
      </c>
      <c r="B116" s="51" t="s">
        <v>26</v>
      </c>
      <c r="C116" s="49" t="s">
        <v>42</v>
      </c>
      <c r="D116" s="38" t="s">
        <v>43</v>
      </c>
      <c r="E116" s="1"/>
      <c r="F116" s="3">
        <v>15</v>
      </c>
      <c r="G116" s="3" t="s">
        <v>44</v>
      </c>
      <c r="H116" s="27" t="s">
        <v>107</v>
      </c>
      <c r="I116" s="28"/>
      <c r="J116" s="28">
        <f t="shared" si="3"/>
        <v>0</v>
      </c>
      <c r="K116" s="29"/>
    </row>
    <row r="117" spans="1:11" ht="193.5">
      <c r="A117" s="36" t="s">
        <v>67</v>
      </c>
      <c r="B117" s="51" t="s">
        <v>27</v>
      </c>
      <c r="C117" s="49" t="s">
        <v>42</v>
      </c>
      <c r="D117" s="38" t="s">
        <v>43</v>
      </c>
      <c r="E117" s="1"/>
      <c r="F117" s="3">
        <v>15</v>
      </c>
      <c r="G117" s="3" t="s">
        <v>44</v>
      </c>
      <c r="H117" s="27" t="s">
        <v>107</v>
      </c>
      <c r="I117" s="28"/>
      <c r="J117" s="28">
        <f t="shared" si="3"/>
        <v>0</v>
      </c>
      <c r="K117" s="29"/>
    </row>
    <row r="118" spans="1:11" ht="193.5">
      <c r="A118" s="36" t="s">
        <v>67</v>
      </c>
      <c r="B118" s="51" t="s">
        <v>28</v>
      </c>
      <c r="C118" s="49" t="s">
        <v>42</v>
      </c>
      <c r="D118" s="38" t="s">
        <v>43</v>
      </c>
      <c r="E118" s="1"/>
      <c r="F118" s="3">
        <v>15</v>
      </c>
      <c r="G118" s="3" t="s">
        <v>44</v>
      </c>
      <c r="H118" s="27" t="s">
        <v>107</v>
      </c>
      <c r="I118" s="28"/>
      <c r="J118" s="28">
        <f t="shared" si="3"/>
        <v>0</v>
      </c>
      <c r="K118" s="29"/>
    </row>
    <row r="119" spans="1:11" ht="193.5">
      <c r="A119" s="36" t="s">
        <v>67</v>
      </c>
      <c r="B119" s="51" t="s">
        <v>29</v>
      </c>
      <c r="C119" s="49" t="s">
        <v>42</v>
      </c>
      <c r="D119" s="38" t="s">
        <v>43</v>
      </c>
      <c r="E119" s="1"/>
      <c r="F119" s="3">
        <v>15</v>
      </c>
      <c r="G119" s="3" t="s">
        <v>44</v>
      </c>
      <c r="H119" s="27" t="s">
        <v>89</v>
      </c>
      <c r="I119" s="28"/>
      <c r="J119" s="28">
        <f t="shared" si="3"/>
        <v>0</v>
      </c>
      <c r="K119" s="29"/>
    </row>
    <row r="120" spans="1:11" ht="94.5" customHeight="1">
      <c r="A120" s="36" t="s">
        <v>68</v>
      </c>
      <c r="B120" s="51" t="s">
        <v>6</v>
      </c>
      <c r="C120" s="49" t="s">
        <v>46</v>
      </c>
      <c r="D120" s="38" t="s">
        <v>45</v>
      </c>
      <c r="E120" s="1"/>
      <c r="F120" s="3">
        <v>18</v>
      </c>
      <c r="G120" s="3" t="s">
        <v>9</v>
      </c>
      <c r="H120" s="27" t="s">
        <v>89</v>
      </c>
      <c r="I120" s="28"/>
      <c r="J120" s="28">
        <f t="shared" si="3"/>
        <v>0</v>
      </c>
      <c r="K120" s="29"/>
    </row>
    <row r="121" spans="1:11" ht="91.5">
      <c r="A121" s="36" t="s">
        <v>68</v>
      </c>
      <c r="B121" s="51" t="s">
        <v>11</v>
      </c>
      <c r="C121" s="49" t="s">
        <v>46</v>
      </c>
      <c r="D121" s="38" t="s">
        <v>45</v>
      </c>
      <c r="E121" s="1"/>
      <c r="F121" s="3">
        <v>18</v>
      </c>
      <c r="G121" s="3" t="s">
        <v>9</v>
      </c>
      <c r="H121" s="27" t="s">
        <v>105</v>
      </c>
      <c r="I121" s="28"/>
      <c r="J121" s="28">
        <f t="shared" si="3"/>
        <v>0</v>
      </c>
      <c r="K121" s="29"/>
    </row>
    <row r="122" spans="1:11" ht="91.5">
      <c r="A122" s="36" t="s">
        <v>68</v>
      </c>
      <c r="B122" s="51" t="s">
        <v>12</v>
      </c>
      <c r="C122" s="49" t="s">
        <v>46</v>
      </c>
      <c r="D122" s="38" t="s">
        <v>45</v>
      </c>
      <c r="E122" s="1"/>
      <c r="F122" s="3">
        <v>18</v>
      </c>
      <c r="G122" s="3" t="s">
        <v>9</v>
      </c>
      <c r="H122" s="27" t="s">
        <v>89</v>
      </c>
      <c r="I122" s="28"/>
      <c r="J122" s="28">
        <f t="shared" si="3"/>
        <v>0</v>
      </c>
      <c r="K122" s="29"/>
    </row>
    <row r="123" spans="1:11" ht="91.5">
      <c r="A123" s="36" t="s">
        <v>68</v>
      </c>
      <c r="B123" s="51" t="s">
        <v>13</v>
      </c>
      <c r="C123" s="49" t="s">
        <v>46</v>
      </c>
      <c r="D123" s="38" t="s">
        <v>45</v>
      </c>
      <c r="E123" s="1"/>
      <c r="F123" s="3">
        <v>18</v>
      </c>
      <c r="G123" s="3" t="s">
        <v>9</v>
      </c>
      <c r="H123" s="27" t="s">
        <v>89</v>
      </c>
      <c r="I123" s="28"/>
      <c r="J123" s="28">
        <f t="shared" si="3"/>
        <v>0</v>
      </c>
      <c r="K123" s="29"/>
    </row>
    <row r="124" spans="1:11" ht="91.5">
      <c r="A124" s="36" t="s">
        <v>68</v>
      </c>
      <c r="B124" s="51" t="s">
        <v>14</v>
      </c>
      <c r="C124" s="49" t="s">
        <v>46</v>
      </c>
      <c r="D124" s="38" t="s">
        <v>45</v>
      </c>
      <c r="E124" s="1"/>
      <c r="F124" s="3">
        <v>18</v>
      </c>
      <c r="G124" s="3" t="s">
        <v>9</v>
      </c>
      <c r="H124" s="27" t="s">
        <v>89</v>
      </c>
      <c r="I124" s="28"/>
      <c r="J124" s="28">
        <f t="shared" si="3"/>
        <v>0</v>
      </c>
      <c r="K124" s="29"/>
    </row>
    <row r="125" spans="1:11" ht="91.5">
      <c r="A125" s="36" t="s">
        <v>68</v>
      </c>
      <c r="B125" s="51" t="s">
        <v>15</v>
      </c>
      <c r="C125" s="49" t="s">
        <v>46</v>
      </c>
      <c r="D125" s="38" t="s">
        <v>45</v>
      </c>
      <c r="E125" s="1"/>
      <c r="F125" s="3">
        <v>18</v>
      </c>
      <c r="G125" s="3" t="s">
        <v>9</v>
      </c>
      <c r="H125" s="27" t="s">
        <v>89</v>
      </c>
      <c r="I125" s="28"/>
      <c r="J125" s="28">
        <f t="shared" si="3"/>
        <v>0</v>
      </c>
      <c r="K125" s="29"/>
    </row>
    <row r="126" spans="1:11" ht="91.5">
      <c r="A126" s="36" t="s">
        <v>68</v>
      </c>
      <c r="B126" s="51" t="s">
        <v>16</v>
      </c>
      <c r="C126" s="49" t="s">
        <v>46</v>
      </c>
      <c r="D126" s="38" t="s">
        <v>45</v>
      </c>
      <c r="E126" s="1"/>
      <c r="F126" s="3">
        <v>18</v>
      </c>
      <c r="G126" s="3" t="s">
        <v>9</v>
      </c>
      <c r="H126" s="27" t="s">
        <v>89</v>
      </c>
      <c r="I126" s="28"/>
      <c r="J126" s="28">
        <f t="shared" si="3"/>
        <v>0</v>
      </c>
      <c r="K126" s="29"/>
    </row>
    <row r="127" spans="1:11" ht="91.5">
      <c r="A127" s="36" t="s">
        <v>68</v>
      </c>
      <c r="B127" s="51" t="s">
        <v>17</v>
      </c>
      <c r="C127" s="49" t="s">
        <v>46</v>
      </c>
      <c r="D127" s="38" t="s">
        <v>45</v>
      </c>
      <c r="E127" s="1"/>
      <c r="F127" s="3">
        <v>18</v>
      </c>
      <c r="G127" s="3" t="s">
        <v>9</v>
      </c>
      <c r="H127" s="27" t="s">
        <v>89</v>
      </c>
      <c r="I127" s="28"/>
      <c r="J127" s="28">
        <f t="shared" si="3"/>
        <v>0</v>
      </c>
      <c r="K127" s="29"/>
    </row>
    <row r="128" spans="1:11" ht="91.5">
      <c r="A128" s="36" t="s">
        <v>68</v>
      </c>
      <c r="B128" s="51" t="s">
        <v>18</v>
      </c>
      <c r="C128" s="49" t="s">
        <v>46</v>
      </c>
      <c r="D128" s="38" t="s">
        <v>45</v>
      </c>
      <c r="E128" s="1"/>
      <c r="F128" s="3">
        <v>18</v>
      </c>
      <c r="G128" s="3" t="s">
        <v>9</v>
      </c>
      <c r="H128" s="27" t="s">
        <v>105</v>
      </c>
      <c r="I128" s="28"/>
      <c r="J128" s="28">
        <f t="shared" si="3"/>
        <v>0</v>
      </c>
      <c r="K128" s="29"/>
    </row>
    <row r="129" spans="1:11" ht="91.5">
      <c r="A129" s="36" t="s">
        <v>68</v>
      </c>
      <c r="B129" s="51" t="s">
        <v>19</v>
      </c>
      <c r="C129" s="49" t="s">
        <v>46</v>
      </c>
      <c r="D129" s="38" t="s">
        <v>45</v>
      </c>
      <c r="E129" s="1"/>
      <c r="F129" s="3">
        <v>18</v>
      </c>
      <c r="G129" s="3" t="s">
        <v>9</v>
      </c>
      <c r="H129" s="27" t="s">
        <v>89</v>
      </c>
      <c r="I129" s="28"/>
      <c r="J129" s="28">
        <f t="shared" si="3"/>
        <v>0</v>
      </c>
      <c r="K129" s="29"/>
    </row>
    <row r="130" spans="1:11" ht="91.5">
      <c r="A130" s="36" t="s">
        <v>68</v>
      </c>
      <c r="B130" s="51" t="s">
        <v>20</v>
      </c>
      <c r="C130" s="49" t="s">
        <v>46</v>
      </c>
      <c r="D130" s="38" t="s">
        <v>45</v>
      </c>
      <c r="E130" s="1"/>
      <c r="F130" s="3">
        <v>18</v>
      </c>
      <c r="G130" s="3" t="s">
        <v>9</v>
      </c>
      <c r="H130" s="27" t="s">
        <v>89</v>
      </c>
      <c r="I130" s="28"/>
      <c r="J130" s="28">
        <f t="shared" si="3"/>
        <v>0</v>
      </c>
      <c r="K130" s="29"/>
    </row>
    <row r="131" spans="1:11" ht="91.5">
      <c r="A131" s="36" t="s">
        <v>68</v>
      </c>
      <c r="B131" s="51" t="s">
        <v>21</v>
      </c>
      <c r="C131" s="49" t="s">
        <v>46</v>
      </c>
      <c r="D131" s="38" t="s">
        <v>45</v>
      </c>
      <c r="E131" s="1"/>
      <c r="F131" s="3">
        <v>18</v>
      </c>
      <c r="G131" s="3" t="s">
        <v>9</v>
      </c>
      <c r="H131" s="27" t="s">
        <v>105</v>
      </c>
      <c r="I131" s="28"/>
      <c r="J131" s="28">
        <f t="shared" si="3"/>
        <v>0</v>
      </c>
      <c r="K131" s="29"/>
    </row>
    <row r="132" spans="1:11" ht="91.5">
      <c r="A132" s="36" t="s">
        <v>68</v>
      </c>
      <c r="B132" s="51" t="s">
        <v>22</v>
      </c>
      <c r="C132" s="49" t="s">
        <v>46</v>
      </c>
      <c r="D132" s="38" t="s">
        <v>45</v>
      </c>
      <c r="E132" s="1"/>
      <c r="F132" s="3">
        <v>18</v>
      </c>
      <c r="G132" s="3" t="s">
        <v>9</v>
      </c>
      <c r="H132" s="27" t="s">
        <v>89</v>
      </c>
      <c r="I132" s="28"/>
      <c r="J132" s="28">
        <f t="shared" si="3"/>
        <v>0</v>
      </c>
      <c r="K132" s="29"/>
    </row>
    <row r="133" spans="1:11" ht="91.5">
      <c r="A133" s="36" t="s">
        <v>68</v>
      </c>
      <c r="B133" s="51" t="s">
        <v>23</v>
      </c>
      <c r="C133" s="49" t="s">
        <v>46</v>
      </c>
      <c r="D133" s="38" t="s">
        <v>45</v>
      </c>
      <c r="E133" s="1"/>
      <c r="F133" s="3">
        <v>18</v>
      </c>
      <c r="G133" s="3" t="s">
        <v>9</v>
      </c>
      <c r="H133" s="27" t="s">
        <v>89</v>
      </c>
      <c r="I133" s="28"/>
      <c r="J133" s="28">
        <f t="shared" si="3"/>
        <v>0</v>
      </c>
      <c r="K133" s="29"/>
    </row>
    <row r="134" spans="1:11" ht="91.5">
      <c r="A134" s="36" t="s">
        <v>68</v>
      </c>
      <c r="B134" s="51" t="s">
        <v>24</v>
      </c>
      <c r="C134" s="49" t="s">
        <v>46</v>
      </c>
      <c r="D134" s="38" t="s">
        <v>45</v>
      </c>
      <c r="E134" s="1"/>
      <c r="F134" s="3">
        <v>18</v>
      </c>
      <c r="G134" s="3" t="s">
        <v>9</v>
      </c>
      <c r="H134" s="27" t="s">
        <v>89</v>
      </c>
      <c r="I134" s="28"/>
      <c r="J134" s="28">
        <f t="shared" si="3"/>
        <v>0</v>
      </c>
      <c r="K134" s="29"/>
    </row>
    <row r="135" spans="1:11" ht="91.5">
      <c r="A135" s="36" t="s">
        <v>68</v>
      </c>
      <c r="B135" s="51" t="s">
        <v>25</v>
      </c>
      <c r="C135" s="49" t="s">
        <v>46</v>
      </c>
      <c r="D135" s="38" t="s">
        <v>45</v>
      </c>
      <c r="E135" s="1"/>
      <c r="F135" s="3">
        <v>18</v>
      </c>
      <c r="G135" s="3" t="s">
        <v>9</v>
      </c>
      <c r="H135" s="27" t="s">
        <v>89</v>
      </c>
      <c r="I135" s="28"/>
      <c r="J135" s="28">
        <f t="shared" si="3"/>
        <v>0</v>
      </c>
      <c r="K135" s="29"/>
    </row>
    <row r="136" spans="1:11" ht="91.5">
      <c r="A136" s="36" t="s">
        <v>68</v>
      </c>
      <c r="B136" s="51" t="s">
        <v>26</v>
      </c>
      <c r="C136" s="49" t="s">
        <v>46</v>
      </c>
      <c r="D136" s="38" t="s">
        <v>45</v>
      </c>
      <c r="E136" s="1"/>
      <c r="F136" s="3">
        <v>18</v>
      </c>
      <c r="G136" s="3" t="s">
        <v>9</v>
      </c>
      <c r="H136" s="27" t="s">
        <v>105</v>
      </c>
      <c r="I136" s="28"/>
      <c r="J136" s="28">
        <f t="shared" si="3"/>
        <v>0</v>
      </c>
      <c r="K136" s="29"/>
    </row>
    <row r="137" spans="1:11" ht="91.5">
      <c r="A137" s="36" t="s">
        <v>68</v>
      </c>
      <c r="B137" s="51" t="s">
        <v>27</v>
      </c>
      <c r="C137" s="49" t="s">
        <v>46</v>
      </c>
      <c r="D137" s="38" t="s">
        <v>45</v>
      </c>
      <c r="E137" s="1"/>
      <c r="F137" s="3">
        <v>18</v>
      </c>
      <c r="G137" s="3" t="s">
        <v>9</v>
      </c>
      <c r="H137" s="27" t="s">
        <v>89</v>
      </c>
      <c r="I137" s="28"/>
      <c r="J137" s="28">
        <f t="shared" si="3"/>
        <v>0</v>
      </c>
      <c r="K137" s="29"/>
    </row>
    <row r="138" spans="1:11" ht="91.5">
      <c r="A138" s="36" t="s">
        <v>68</v>
      </c>
      <c r="B138" s="51" t="s">
        <v>28</v>
      </c>
      <c r="C138" s="49" t="s">
        <v>46</v>
      </c>
      <c r="D138" s="38" t="s">
        <v>45</v>
      </c>
      <c r="E138" s="1"/>
      <c r="F138" s="3">
        <v>18</v>
      </c>
      <c r="G138" s="3" t="s">
        <v>9</v>
      </c>
      <c r="H138" s="27" t="s">
        <v>89</v>
      </c>
      <c r="I138" s="28"/>
      <c r="J138" s="28">
        <f t="shared" si="3"/>
        <v>0</v>
      </c>
      <c r="K138" s="29"/>
    </row>
    <row r="139" spans="1:11" ht="91.5">
      <c r="A139" s="36" t="s">
        <v>68</v>
      </c>
      <c r="B139" s="51" t="s">
        <v>29</v>
      </c>
      <c r="C139" s="49" t="s">
        <v>46</v>
      </c>
      <c r="D139" s="38" t="s">
        <v>45</v>
      </c>
      <c r="E139" s="1"/>
      <c r="F139" s="3">
        <v>18</v>
      </c>
      <c r="G139" s="3" t="s">
        <v>9</v>
      </c>
      <c r="H139" s="27" t="s">
        <v>89</v>
      </c>
      <c r="I139" s="28"/>
      <c r="J139" s="28">
        <f t="shared" si="3"/>
        <v>0</v>
      </c>
      <c r="K139" s="29"/>
    </row>
    <row r="140" spans="1:11" ht="91.5">
      <c r="A140" s="36" t="s">
        <v>68</v>
      </c>
      <c r="B140" s="51" t="s">
        <v>47</v>
      </c>
      <c r="C140" s="49" t="s">
        <v>46</v>
      </c>
      <c r="D140" s="38" t="s">
        <v>45</v>
      </c>
      <c r="E140" s="1"/>
      <c r="F140" s="3">
        <v>18</v>
      </c>
      <c r="G140" s="3" t="s">
        <v>9</v>
      </c>
      <c r="H140" s="27" t="s">
        <v>89</v>
      </c>
      <c r="I140" s="28"/>
      <c r="J140" s="28">
        <f t="shared" ref="J140:J203" si="5">F140*I140</f>
        <v>0</v>
      </c>
      <c r="K140" s="29"/>
    </row>
    <row r="141" spans="1:11" ht="91.5">
      <c r="A141" s="36" t="s">
        <v>68</v>
      </c>
      <c r="B141" s="51" t="s">
        <v>48</v>
      </c>
      <c r="C141" s="49" t="s">
        <v>46</v>
      </c>
      <c r="D141" s="38" t="s">
        <v>45</v>
      </c>
      <c r="E141" s="1"/>
      <c r="F141" s="3">
        <v>18</v>
      </c>
      <c r="G141" s="3" t="s">
        <v>9</v>
      </c>
      <c r="H141" s="27" t="s">
        <v>105</v>
      </c>
      <c r="I141" s="28"/>
      <c r="J141" s="28">
        <f t="shared" si="5"/>
        <v>0</v>
      </c>
      <c r="K141" s="29"/>
    </row>
    <row r="142" spans="1:11" ht="91.5">
      <c r="A142" s="36" t="s">
        <v>68</v>
      </c>
      <c r="B142" s="51" t="s">
        <v>49</v>
      </c>
      <c r="C142" s="49" t="s">
        <v>46</v>
      </c>
      <c r="D142" s="38" t="s">
        <v>45</v>
      </c>
      <c r="E142" s="1"/>
      <c r="F142" s="3">
        <v>18</v>
      </c>
      <c r="G142" s="3" t="s">
        <v>9</v>
      </c>
      <c r="H142" s="27" t="s">
        <v>105</v>
      </c>
      <c r="I142" s="28"/>
      <c r="J142" s="28">
        <f t="shared" si="5"/>
        <v>0</v>
      </c>
      <c r="K142" s="29"/>
    </row>
    <row r="143" spans="1:11" ht="91.5">
      <c r="A143" s="36" t="s">
        <v>68</v>
      </c>
      <c r="B143" s="51" t="s">
        <v>50</v>
      </c>
      <c r="C143" s="49" t="s">
        <v>46</v>
      </c>
      <c r="D143" s="38" t="s">
        <v>45</v>
      </c>
      <c r="E143" s="1"/>
      <c r="F143" s="3">
        <v>18</v>
      </c>
      <c r="G143" s="3" t="s">
        <v>9</v>
      </c>
      <c r="H143" s="27" t="s">
        <v>89</v>
      </c>
      <c r="I143" s="28"/>
      <c r="J143" s="28">
        <f t="shared" si="5"/>
        <v>0</v>
      </c>
      <c r="K143" s="29"/>
    </row>
    <row r="144" spans="1:11" ht="155.25">
      <c r="A144" s="36" t="s">
        <v>69</v>
      </c>
      <c r="B144" s="51" t="s">
        <v>6</v>
      </c>
      <c r="C144" s="49" t="s">
        <v>52</v>
      </c>
      <c r="D144" s="38" t="s">
        <v>51</v>
      </c>
      <c r="E144" s="1"/>
      <c r="F144" s="3">
        <v>15</v>
      </c>
      <c r="G144" s="3" t="s">
        <v>44</v>
      </c>
      <c r="H144" s="27" t="s">
        <v>89</v>
      </c>
      <c r="I144" s="28"/>
      <c r="J144" s="28">
        <f t="shared" si="5"/>
        <v>0</v>
      </c>
      <c r="K144" s="29"/>
    </row>
    <row r="145" spans="1:11" ht="155.25">
      <c r="A145" s="36" t="s">
        <v>69</v>
      </c>
      <c r="B145" s="51" t="s">
        <v>11</v>
      </c>
      <c r="C145" s="49" t="s">
        <v>52</v>
      </c>
      <c r="D145" s="38" t="s">
        <v>51</v>
      </c>
      <c r="E145" s="1"/>
      <c r="F145" s="3">
        <v>15</v>
      </c>
      <c r="G145" s="3" t="s">
        <v>44</v>
      </c>
      <c r="H145" s="27" t="s">
        <v>107</v>
      </c>
      <c r="I145" s="28"/>
      <c r="J145" s="28">
        <f t="shared" si="5"/>
        <v>0</v>
      </c>
      <c r="K145" s="29"/>
    </row>
    <row r="146" spans="1:11" ht="155.25">
      <c r="A146" s="36" t="s">
        <v>69</v>
      </c>
      <c r="B146" s="51" t="s">
        <v>12</v>
      </c>
      <c r="C146" s="49" t="s">
        <v>52</v>
      </c>
      <c r="D146" s="38" t="s">
        <v>51</v>
      </c>
      <c r="E146" s="1"/>
      <c r="F146" s="3">
        <v>15</v>
      </c>
      <c r="G146" s="3" t="s">
        <v>44</v>
      </c>
      <c r="H146" s="27" t="s">
        <v>107</v>
      </c>
      <c r="I146" s="28"/>
      <c r="J146" s="28">
        <f t="shared" si="5"/>
        <v>0</v>
      </c>
      <c r="K146" s="29"/>
    </row>
    <row r="147" spans="1:11" ht="155.25">
      <c r="A147" s="36" t="s">
        <v>69</v>
      </c>
      <c r="B147" s="51" t="s">
        <v>13</v>
      </c>
      <c r="C147" s="49" t="s">
        <v>52</v>
      </c>
      <c r="D147" s="38" t="s">
        <v>51</v>
      </c>
      <c r="E147" s="1"/>
      <c r="F147" s="3">
        <v>15</v>
      </c>
      <c r="G147" s="3" t="s">
        <v>44</v>
      </c>
      <c r="H147" s="27" t="s">
        <v>107</v>
      </c>
      <c r="I147" s="28"/>
      <c r="J147" s="28">
        <f t="shared" si="5"/>
        <v>0</v>
      </c>
      <c r="K147" s="29"/>
    </row>
    <row r="148" spans="1:11" ht="155.25">
      <c r="A148" s="36" t="s">
        <v>69</v>
      </c>
      <c r="B148" s="51" t="s">
        <v>14</v>
      </c>
      <c r="C148" s="49" t="s">
        <v>52</v>
      </c>
      <c r="D148" s="38" t="s">
        <v>51</v>
      </c>
      <c r="E148" s="1"/>
      <c r="F148" s="3">
        <v>15</v>
      </c>
      <c r="G148" s="3" t="s">
        <v>44</v>
      </c>
      <c r="H148" s="27" t="s">
        <v>107</v>
      </c>
      <c r="I148" s="28">
        <v>6</v>
      </c>
      <c r="J148" s="28">
        <f t="shared" si="5"/>
        <v>90</v>
      </c>
      <c r="K148" s="29"/>
    </row>
    <row r="149" spans="1:11" ht="155.25">
      <c r="A149" s="36" t="s">
        <v>69</v>
      </c>
      <c r="B149" s="51" t="s">
        <v>15</v>
      </c>
      <c r="C149" s="49" t="s">
        <v>52</v>
      </c>
      <c r="D149" s="38" t="s">
        <v>51</v>
      </c>
      <c r="E149" s="1"/>
      <c r="F149" s="3">
        <v>15</v>
      </c>
      <c r="G149" s="3" t="s">
        <v>44</v>
      </c>
      <c r="H149" s="27" t="s">
        <v>89</v>
      </c>
      <c r="I149" s="28"/>
      <c r="J149" s="28">
        <f t="shared" si="5"/>
        <v>0</v>
      </c>
      <c r="K149" s="29"/>
    </row>
    <row r="150" spans="1:11" ht="155.25">
      <c r="A150" s="36" t="s">
        <v>69</v>
      </c>
      <c r="B150" s="51" t="s">
        <v>16</v>
      </c>
      <c r="C150" s="49" t="s">
        <v>52</v>
      </c>
      <c r="D150" s="38" t="s">
        <v>51</v>
      </c>
      <c r="E150" s="1"/>
      <c r="F150" s="3">
        <v>15</v>
      </c>
      <c r="G150" s="3" t="s">
        <v>44</v>
      </c>
      <c r="H150" s="27" t="s">
        <v>107</v>
      </c>
      <c r="I150" s="28"/>
      <c r="J150" s="28">
        <f t="shared" si="5"/>
        <v>0</v>
      </c>
      <c r="K150" s="29"/>
    </row>
    <row r="151" spans="1:11" ht="155.25">
      <c r="A151" s="36" t="s">
        <v>69</v>
      </c>
      <c r="B151" s="51" t="s">
        <v>17</v>
      </c>
      <c r="C151" s="49" t="s">
        <v>52</v>
      </c>
      <c r="D151" s="38" t="s">
        <v>51</v>
      </c>
      <c r="E151" s="1"/>
      <c r="F151" s="3">
        <v>15</v>
      </c>
      <c r="G151" s="3" t="s">
        <v>44</v>
      </c>
      <c r="H151" s="27" t="s">
        <v>107</v>
      </c>
      <c r="I151" s="28"/>
      <c r="J151" s="28">
        <f t="shared" si="5"/>
        <v>0</v>
      </c>
      <c r="K151" s="29"/>
    </row>
    <row r="152" spans="1:11" ht="155.25">
      <c r="A152" s="36" t="s">
        <v>69</v>
      </c>
      <c r="B152" s="51" t="s">
        <v>18</v>
      </c>
      <c r="C152" s="49" t="s">
        <v>52</v>
      </c>
      <c r="D152" s="38" t="s">
        <v>51</v>
      </c>
      <c r="E152" s="1"/>
      <c r="F152" s="3">
        <v>15</v>
      </c>
      <c r="G152" s="3" t="s">
        <v>44</v>
      </c>
      <c r="H152" s="27" t="s">
        <v>107</v>
      </c>
      <c r="I152" s="28"/>
      <c r="J152" s="28">
        <f t="shared" si="5"/>
        <v>0</v>
      </c>
      <c r="K152" s="29"/>
    </row>
    <row r="153" spans="1:11" ht="155.25">
      <c r="A153" s="36" t="s">
        <v>69</v>
      </c>
      <c r="B153" s="51" t="s">
        <v>19</v>
      </c>
      <c r="C153" s="49" t="s">
        <v>52</v>
      </c>
      <c r="D153" s="38" t="s">
        <v>51</v>
      </c>
      <c r="E153" s="1"/>
      <c r="F153" s="3">
        <v>15</v>
      </c>
      <c r="G153" s="3" t="s">
        <v>44</v>
      </c>
      <c r="H153" s="27" t="s">
        <v>89</v>
      </c>
      <c r="I153" s="28"/>
      <c r="J153" s="28">
        <f t="shared" si="5"/>
        <v>0</v>
      </c>
      <c r="K153" s="29"/>
    </row>
    <row r="154" spans="1:11" ht="155.25">
      <c r="A154" s="36" t="s">
        <v>69</v>
      </c>
      <c r="B154" s="51" t="s">
        <v>20</v>
      </c>
      <c r="C154" s="49" t="s">
        <v>52</v>
      </c>
      <c r="D154" s="38" t="s">
        <v>51</v>
      </c>
      <c r="E154" s="1"/>
      <c r="F154" s="3">
        <v>15</v>
      </c>
      <c r="G154" s="3" t="s">
        <v>44</v>
      </c>
      <c r="H154" s="27" t="s">
        <v>107</v>
      </c>
      <c r="I154" s="28"/>
      <c r="J154" s="28">
        <f t="shared" si="5"/>
        <v>0</v>
      </c>
      <c r="K154" s="29"/>
    </row>
    <row r="155" spans="1:11" ht="155.25">
      <c r="A155" s="36" t="s">
        <v>69</v>
      </c>
      <c r="B155" s="51" t="s">
        <v>21</v>
      </c>
      <c r="C155" s="49" t="s">
        <v>52</v>
      </c>
      <c r="D155" s="38" t="s">
        <v>51</v>
      </c>
      <c r="E155" s="1"/>
      <c r="F155" s="3">
        <v>15</v>
      </c>
      <c r="G155" s="3" t="s">
        <v>44</v>
      </c>
      <c r="H155" s="27" t="s">
        <v>107</v>
      </c>
      <c r="I155" s="28"/>
      <c r="J155" s="28">
        <f t="shared" si="5"/>
        <v>0</v>
      </c>
      <c r="K155" s="29"/>
    </row>
    <row r="156" spans="1:11" ht="155.25">
      <c r="A156" s="36" t="s">
        <v>69</v>
      </c>
      <c r="B156" s="51" t="s">
        <v>22</v>
      </c>
      <c r="C156" s="49" t="s">
        <v>52</v>
      </c>
      <c r="D156" s="38" t="s">
        <v>51</v>
      </c>
      <c r="E156" s="1"/>
      <c r="F156" s="3">
        <v>15</v>
      </c>
      <c r="G156" s="3" t="s">
        <v>44</v>
      </c>
      <c r="H156" s="27" t="s">
        <v>89</v>
      </c>
      <c r="I156" s="28"/>
      <c r="J156" s="28">
        <f t="shared" si="5"/>
        <v>0</v>
      </c>
      <c r="K156" s="29"/>
    </row>
    <row r="157" spans="1:11" ht="155.25">
      <c r="A157" s="36" t="s">
        <v>69</v>
      </c>
      <c r="B157" s="51" t="s">
        <v>23</v>
      </c>
      <c r="C157" s="49" t="s">
        <v>52</v>
      </c>
      <c r="D157" s="38" t="s">
        <v>51</v>
      </c>
      <c r="E157" s="1"/>
      <c r="F157" s="3">
        <v>15</v>
      </c>
      <c r="G157" s="3" t="s">
        <v>44</v>
      </c>
      <c r="H157" s="27" t="s">
        <v>89</v>
      </c>
      <c r="I157" s="28"/>
      <c r="J157" s="28">
        <f t="shared" si="5"/>
        <v>0</v>
      </c>
      <c r="K157" s="29"/>
    </row>
    <row r="158" spans="1:11" ht="155.25">
      <c r="A158" s="36" t="s">
        <v>69</v>
      </c>
      <c r="B158" s="51" t="s">
        <v>24</v>
      </c>
      <c r="C158" s="49" t="s">
        <v>52</v>
      </c>
      <c r="D158" s="38" t="s">
        <v>51</v>
      </c>
      <c r="E158" s="1"/>
      <c r="F158" s="3">
        <v>15</v>
      </c>
      <c r="G158" s="3" t="s">
        <v>44</v>
      </c>
      <c r="H158" s="27" t="s">
        <v>107</v>
      </c>
      <c r="I158" s="28"/>
      <c r="J158" s="28">
        <f t="shared" si="5"/>
        <v>0</v>
      </c>
      <c r="K158" s="29"/>
    </row>
    <row r="159" spans="1:11" ht="155.25">
      <c r="A159" s="36" t="s">
        <v>69</v>
      </c>
      <c r="B159" s="51" t="s">
        <v>25</v>
      </c>
      <c r="C159" s="49" t="s">
        <v>52</v>
      </c>
      <c r="D159" s="38" t="s">
        <v>51</v>
      </c>
      <c r="E159" s="1"/>
      <c r="F159" s="3">
        <v>15</v>
      </c>
      <c r="G159" s="3" t="s">
        <v>44</v>
      </c>
      <c r="H159" s="27" t="s">
        <v>107</v>
      </c>
      <c r="I159" s="28"/>
      <c r="J159" s="28">
        <f t="shared" si="5"/>
        <v>0</v>
      </c>
      <c r="K159" s="29"/>
    </row>
    <row r="160" spans="1:11" ht="155.25">
      <c r="A160" s="36" t="s">
        <v>69</v>
      </c>
      <c r="B160" s="51" t="s">
        <v>26</v>
      </c>
      <c r="C160" s="49" t="s">
        <v>52</v>
      </c>
      <c r="D160" s="38" t="s">
        <v>51</v>
      </c>
      <c r="E160" s="1"/>
      <c r="F160" s="3">
        <v>15</v>
      </c>
      <c r="G160" s="3" t="s">
        <v>44</v>
      </c>
      <c r="H160" s="27" t="s">
        <v>107</v>
      </c>
      <c r="I160" s="28"/>
      <c r="J160" s="28">
        <f t="shared" si="5"/>
        <v>0</v>
      </c>
      <c r="K160" s="29"/>
    </row>
    <row r="161" spans="1:11" ht="155.25">
      <c r="A161" s="36" t="s">
        <v>69</v>
      </c>
      <c r="B161" s="51" t="s">
        <v>27</v>
      </c>
      <c r="C161" s="49" t="s">
        <v>52</v>
      </c>
      <c r="D161" s="38" t="s">
        <v>51</v>
      </c>
      <c r="E161" s="1"/>
      <c r="F161" s="3">
        <v>15</v>
      </c>
      <c r="G161" s="3" t="s">
        <v>44</v>
      </c>
      <c r="H161" s="27" t="s">
        <v>107</v>
      </c>
      <c r="I161" s="28"/>
      <c r="J161" s="28">
        <f t="shared" si="5"/>
        <v>0</v>
      </c>
      <c r="K161" s="29"/>
    </row>
    <row r="162" spans="1:11" ht="155.25">
      <c r="A162" s="36" t="s">
        <v>69</v>
      </c>
      <c r="B162" s="51" t="s">
        <v>28</v>
      </c>
      <c r="C162" s="49" t="s">
        <v>52</v>
      </c>
      <c r="D162" s="38" t="s">
        <v>51</v>
      </c>
      <c r="E162" s="1"/>
      <c r="F162" s="3">
        <v>15</v>
      </c>
      <c r="G162" s="3" t="s">
        <v>44</v>
      </c>
      <c r="H162" s="27" t="s">
        <v>107</v>
      </c>
      <c r="I162" s="28">
        <v>6</v>
      </c>
      <c r="J162" s="28">
        <f t="shared" si="5"/>
        <v>90</v>
      </c>
      <c r="K162" s="29"/>
    </row>
    <row r="163" spans="1:11" ht="155.25">
      <c r="A163" s="36" t="s">
        <v>69</v>
      </c>
      <c r="B163" s="51" t="s">
        <v>29</v>
      </c>
      <c r="C163" s="49" t="s">
        <v>52</v>
      </c>
      <c r="D163" s="38" t="s">
        <v>51</v>
      </c>
      <c r="E163" s="1"/>
      <c r="F163" s="3">
        <v>15</v>
      </c>
      <c r="G163" s="3" t="s">
        <v>44</v>
      </c>
      <c r="H163" s="27" t="s">
        <v>107</v>
      </c>
      <c r="I163" s="28"/>
      <c r="J163" s="28">
        <f t="shared" si="5"/>
        <v>0</v>
      </c>
      <c r="K163" s="29"/>
    </row>
    <row r="164" spans="1:11" ht="155.25">
      <c r="A164" s="36" t="s">
        <v>69</v>
      </c>
      <c r="B164" s="51" t="s">
        <v>47</v>
      </c>
      <c r="C164" s="49" t="s">
        <v>52</v>
      </c>
      <c r="D164" s="38" t="s">
        <v>51</v>
      </c>
      <c r="E164" s="1"/>
      <c r="F164" s="3">
        <v>15</v>
      </c>
      <c r="G164" s="3" t="s">
        <v>44</v>
      </c>
      <c r="H164" s="27" t="s">
        <v>89</v>
      </c>
      <c r="I164" s="28">
        <v>6</v>
      </c>
      <c r="J164" s="28">
        <f t="shared" si="5"/>
        <v>90</v>
      </c>
      <c r="K164" s="29"/>
    </row>
    <row r="165" spans="1:11" ht="155.25">
      <c r="A165" s="36" t="s">
        <v>69</v>
      </c>
      <c r="B165" s="51" t="s">
        <v>48</v>
      </c>
      <c r="C165" s="49" t="s">
        <v>52</v>
      </c>
      <c r="D165" s="38" t="s">
        <v>51</v>
      </c>
      <c r="E165" s="1"/>
      <c r="F165" s="3">
        <v>15</v>
      </c>
      <c r="G165" s="3" t="s">
        <v>44</v>
      </c>
      <c r="H165" s="27" t="s">
        <v>107</v>
      </c>
      <c r="I165" s="28"/>
      <c r="J165" s="28">
        <f t="shared" si="5"/>
        <v>0</v>
      </c>
      <c r="K165" s="29"/>
    </row>
    <row r="166" spans="1:11" ht="155.25">
      <c r="A166" s="36" t="s">
        <v>69</v>
      </c>
      <c r="B166" s="51" t="s">
        <v>49</v>
      </c>
      <c r="C166" s="49" t="s">
        <v>52</v>
      </c>
      <c r="D166" s="38" t="s">
        <v>51</v>
      </c>
      <c r="E166" s="1"/>
      <c r="F166" s="3">
        <v>15</v>
      </c>
      <c r="G166" s="3" t="s">
        <v>44</v>
      </c>
      <c r="H166" s="27" t="s">
        <v>107</v>
      </c>
      <c r="I166" s="28"/>
      <c r="J166" s="28">
        <f t="shared" si="5"/>
        <v>0</v>
      </c>
      <c r="K166" s="29"/>
    </row>
    <row r="167" spans="1:11" ht="155.25">
      <c r="A167" s="36" t="s">
        <v>69</v>
      </c>
      <c r="B167" s="51" t="s">
        <v>50</v>
      </c>
      <c r="C167" s="49" t="s">
        <v>52</v>
      </c>
      <c r="D167" s="38" t="s">
        <v>51</v>
      </c>
      <c r="E167" s="1"/>
      <c r="F167" s="3">
        <v>15</v>
      </c>
      <c r="G167" s="3" t="s">
        <v>44</v>
      </c>
      <c r="H167" s="27" t="s">
        <v>107</v>
      </c>
      <c r="I167" s="28"/>
      <c r="J167" s="28">
        <f t="shared" si="5"/>
        <v>0</v>
      </c>
      <c r="K167" s="29"/>
    </row>
    <row r="168" spans="1:11" ht="104.25">
      <c r="A168" s="36" t="s">
        <v>70</v>
      </c>
      <c r="B168" s="51" t="s">
        <v>6</v>
      </c>
      <c r="C168" s="49" t="s">
        <v>54</v>
      </c>
      <c r="D168" s="38" t="s">
        <v>53</v>
      </c>
      <c r="E168" s="1"/>
      <c r="F168" s="3">
        <v>15</v>
      </c>
      <c r="G168" s="3" t="s">
        <v>44</v>
      </c>
      <c r="H168" s="27" t="s">
        <v>107</v>
      </c>
      <c r="I168" s="28"/>
      <c r="J168" s="28">
        <f t="shared" si="5"/>
        <v>0</v>
      </c>
      <c r="K168" s="29"/>
    </row>
    <row r="169" spans="1:11" ht="104.25">
      <c r="A169" s="36" t="s">
        <v>70</v>
      </c>
      <c r="B169" s="51" t="s">
        <v>11</v>
      </c>
      <c r="C169" s="49" t="s">
        <v>54</v>
      </c>
      <c r="D169" s="38" t="s">
        <v>53</v>
      </c>
      <c r="E169" s="1"/>
      <c r="F169" s="3">
        <v>15</v>
      </c>
      <c r="G169" s="3" t="s">
        <v>44</v>
      </c>
      <c r="H169" s="27" t="s">
        <v>107</v>
      </c>
      <c r="I169" s="28"/>
      <c r="J169" s="28">
        <f t="shared" si="5"/>
        <v>0</v>
      </c>
      <c r="K169" s="29"/>
    </row>
    <row r="170" spans="1:11" ht="104.25">
      <c r="A170" s="36" t="s">
        <v>70</v>
      </c>
      <c r="B170" s="51" t="s">
        <v>12</v>
      </c>
      <c r="C170" s="49" t="s">
        <v>54</v>
      </c>
      <c r="D170" s="38" t="s">
        <v>53</v>
      </c>
      <c r="E170" s="1"/>
      <c r="F170" s="3">
        <v>15</v>
      </c>
      <c r="G170" s="3" t="s">
        <v>44</v>
      </c>
      <c r="H170" s="27" t="s">
        <v>89</v>
      </c>
      <c r="I170" s="28"/>
      <c r="J170" s="28">
        <f t="shared" si="5"/>
        <v>0</v>
      </c>
      <c r="K170" s="29"/>
    </row>
    <row r="171" spans="1:11" ht="104.25">
      <c r="A171" s="36" t="s">
        <v>70</v>
      </c>
      <c r="B171" s="51" t="s">
        <v>13</v>
      </c>
      <c r="C171" s="49" t="s">
        <v>54</v>
      </c>
      <c r="D171" s="38" t="s">
        <v>53</v>
      </c>
      <c r="E171" s="1"/>
      <c r="F171" s="3">
        <v>15</v>
      </c>
      <c r="G171" s="3" t="s">
        <v>44</v>
      </c>
      <c r="H171" s="27" t="s">
        <v>89</v>
      </c>
      <c r="I171" s="28"/>
      <c r="J171" s="28">
        <f t="shared" si="5"/>
        <v>0</v>
      </c>
      <c r="K171" s="29"/>
    </row>
    <row r="172" spans="1:11" ht="104.25">
      <c r="A172" s="36" t="s">
        <v>70</v>
      </c>
      <c r="B172" s="51" t="s">
        <v>14</v>
      </c>
      <c r="C172" s="49" t="s">
        <v>54</v>
      </c>
      <c r="D172" s="38" t="s">
        <v>53</v>
      </c>
      <c r="E172" s="1"/>
      <c r="F172" s="3">
        <v>15</v>
      </c>
      <c r="G172" s="3" t="s">
        <v>44</v>
      </c>
      <c r="H172" s="27" t="s">
        <v>89</v>
      </c>
      <c r="I172" s="28"/>
      <c r="J172" s="28">
        <f t="shared" si="5"/>
        <v>0</v>
      </c>
      <c r="K172" s="29"/>
    </row>
    <row r="173" spans="1:11" ht="104.25">
      <c r="A173" s="36" t="s">
        <v>70</v>
      </c>
      <c r="B173" s="51" t="s">
        <v>15</v>
      </c>
      <c r="C173" s="49" t="s">
        <v>54</v>
      </c>
      <c r="D173" s="38" t="s">
        <v>53</v>
      </c>
      <c r="E173" s="1"/>
      <c r="F173" s="3">
        <v>15</v>
      </c>
      <c r="G173" s="3" t="s">
        <v>44</v>
      </c>
      <c r="H173" s="27" t="s">
        <v>107</v>
      </c>
      <c r="I173" s="28"/>
      <c r="J173" s="28">
        <f t="shared" si="5"/>
        <v>0</v>
      </c>
      <c r="K173" s="29"/>
    </row>
    <row r="174" spans="1:11" ht="104.25">
      <c r="A174" s="36" t="s">
        <v>70</v>
      </c>
      <c r="B174" s="51" t="s">
        <v>16</v>
      </c>
      <c r="C174" s="49" t="s">
        <v>54</v>
      </c>
      <c r="D174" s="38" t="s">
        <v>53</v>
      </c>
      <c r="E174" s="1"/>
      <c r="F174" s="3">
        <v>15</v>
      </c>
      <c r="G174" s="3" t="s">
        <v>44</v>
      </c>
      <c r="H174" s="27" t="s">
        <v>108</v>
      </c>
      <c r="I174" s="28"/>
      <c r="J174" s="28">
        <f t="shared" si="5"/>
        <v>0</v>
      </c>
      <c r="K174" s="29"/>
    </row>
    <row r="175" spans="1:11" ht="104.25">
      <c r="A175" s="36" t="s">
        <v>70</v>
      </c>
      <c r="B175" s="51" t="s">
        <v>17</v>
      </c>
      <c r="C175" s="49" t="s">
        <v>54</v>
      </c>
      <c r="D175" s="38" t="s">
        <v>53</v>
      </c>
      <c r="E175" s="1"/>
      <c r="F175" s="3">
        <v>15</v>
      </c>
      <c r="G175" s="3" t="s">
        <v>44</v>
      </c>
      <c r="H175" s="27" t="s">
        <v>89</v>
      </c>
      <c r="I175" s="28"/>
      <c r="J175" s="28">
        <f t="shared" si="5"/>
        <v>0</v>
      </c>
      <c r="K175" s="29"/>
    </row>
    <row r="176" spans="1:11" ht="104.25">
      <c r="A176" s="36" t="s">
        <v>70</v>
      </c>
      <c r="B176" s="51" t="s">
        <v>18</v>
      </c>
      <c r="C176" s="49" t="s">
        <v>54</v>
      </c>
      <c r="D176" s="38" t="s">
        <v>53</v>
      </c>
      <c r="E176" s="1"/>
      <c r="F176" s="3">
        <v>15</v>
      </c>
      <c r="G176" s="3" t="s">
        <v>44</v>
      </c>
      <c r="H176" s="27" t="s">
        <v>107</v>
      </c>
      <c r="I176" s="28"/>
      <c r="J176" s="28">
        <f t="shared" si="5"/>
        <v>0</v>
      </c>
      <c r="K176" s="29"/>
    </row>
    <row r="177" spans="1:11" ht="104.25">
      <c r="A177" s="36" t="s">
        <v>70</v>
      </c>
      <c r="B177" s="51" t="s">
        <v>19</v>
      </c>
      <c r="C177" s="49" t="s">
        <v>54</v>
      </c>
      <c r="D177" s="38" t="s">
        <v>53</v>
      </c>
      <c r="E177" s="1"/>
      <c r="F177" s="3">
        <v>15</v>
      </c>
      <c r="G177" s="3" t="s">
        <v>44</v>
      </c>
      <c r="H177" s="27" t="s">
        <v>89</v>
      </c>
      <c r="I177" s="28"/>
      <c r="J177" s="28">
        <f t="shared" si="5"/>
        <v>0</v>
      </c>
      <c r="K177" s="29"/>
    </row>
    <row r="178" spans="1:11" ht="104.25">
      <c r="A178" s="36" t="s">
        <v>70</v>
      </c>
      <c r="B178" s="51" t="s">
        <v>20</v>
      </c>
      <c r="C178" s="49" t="s">
        <v>54</v>
      </c>
      <c r="D178" s="38" t="s">
        <v>53</v>
      </c>
      <c r="E178" s="1"/>
      <c r="F178" s="3">
        <v>15</v>
      </c>
      <c r="G178" s="3" t="s">
        <v>44</v>
      </c>
      <c r="H178" s="27" t="s">
        <v>89</v>
      </c>
      <c r="I178" s="28"/>
      <c r="J178" s="28">
        <f t="shared" si="5"/>
        <v>0</v>
      </c>
      <c r="K178" s="29"/>
    </row>
    <row r="179" spans="1:11" ht="104.25">
      <c r="A179" s="36" t="s">
        <v>70</v>
      </c>
      <c r="B179" s="51" t="s">
        <v>21</v>
      </c>
      <c r="C179" s="49" t="s">
        <v>54</v>
      </c>
      <c r="D179" s="38" t="s">
        <v>53</v>
      </c>
      <c r="E179" s="1"/>
      <c r="F179" s="3">
        <v>15</v>
      </c>
      <c r="G179" s="3" t="s">
        <v>44</v>
      </c>
      <c r="H179" s="27" t="s">
        <v>107</v>
      </c>
      <c r="I179" s="28"/>
      <c r="J179" s="28">
        <f t="shared" si="5"/>
        <v>0</v>
      </c>
      <c r="K179" s="29"/>
    </row>
    <row r="180" spans="1:11" ht="104.25">
      <c r="A180" s="36" t="s">
        <v>70</v>
      </c>
      <c r="B180" s="51" t="s">
        <v>22</v>
      </c>
      <c r="C180" s="49" t="s">
        <v>54</v>
      </c>
      <c r="D180" s="38" t="s">
        <v>53</v>
      </c>
      <c r="E180" s="1"/>
      <c r="F180" s="3">
        <v>15</v>
      </c>
      <c r="G180" s="3" t="s">
        <v>44</v>
      </c>
      <c r="H180" s="27" t="s">
        <v>89</v>
      </c>
      <c r="I180" s="28"/>
      <c r="J180" s="28">
        <f t="shared" si="5"/>
        <v>0</v>
      </c>
      <c r="K180" s="29"/>
    </row>
    <row r="181" spans="1:11" ht="104.25">
      <c r="A181" s="36" t="s">
        <v>70</v>
      </c>
      <c r="B181" s="51" t="s">
        <v>23</v>
      </c>
      <c r="C181" s="49" t="s">
        <v>54</v>
      </c>
      <c r="D181" s="38" t="s">
        <v>53</v>
      </c>
      <c r="E181" s="1"/>
      <c r="F181" s="3">
        <v>15</v>
      </c>
      <c r="G181" s="3" t="s">
        <v>44</v>
      </c>
      <c r="H181" s="27" t="s">
        <v>107</v>
      </c>
      <c r="I181" s="28"/>
      <c r="J181" s="28">
        <f t="shared" si="5"/>
        <v>0</v>
      </c>
      <c r="K181" s="29"/>
    </row>
    <row r="182" spans="1:11" ht="104.25">
      <c r="A182" s="36" t="s">
        <v>70</v>
      </c>
      <c r="B182" s="51" t="s">
        <v>24</v>
      </c>
      <c r="C182" s="49" t="s">
        <v>54</v>
      </c>
      <c r="D182" s="38" t="s">
        <v>53</v>
      </c>
      <c r="E182" s="1"/>
      <c r="F182" s="3">
        <v>15</v>
      </c>
      <c r="G182" s="3" t="s">
        <v>44</v>
      </c>
      <c r="H182" s="27" t="s">
        <v>107</v>
      </c>
      <c r="I182" s="28"/>
      <c r="J182" s="28">
        <f t="shared" si="5"/>
        <v>0</v>
      </c>
      <c r="K182" s="29"/>
    </row>
    <row r="183" spans="1:11" ht="104.25">
      <c r="A183" s="36" t="s">
        <v>70</v>
      </c>
      <c r="B183" s="51" t="s">
        <v>25</v>
      </c>
      <c r="C183" s="49" t="s">
        <v>54</v>
      </c>
      <c r="D183" s="38" t="s">
        <v>53</v>
      </c>
      <c r="E183" s="1"/>
      <c r="F183" s="3">
        <v>15</v>
      </c>
      <c r="G183" s="3" t="s">
        <v>44</v>
      </c>
      <c r="H183" s="27" t="s">
        <v>107</v>
      </c>
      <c r="I183" s="28"/>
      <c r="J183" s="28">
        <f t="shared" si="5"/>
        <v>0</v>
      </c>
      <c r="K183" s="29"/>
    </row>
    <row r="184" spans="1:11" ht="104.25">
      <c r="A184" s="36" t="s">
        <v>70</v>
      </c>
      <c r="B184" s="51" t="s">
        <v>26</v>
      </c>
      <c r="C184" s="49" t="s">
        <v>54</v>
      </c>
      <c r="D184" s="38" t="s">
        <v>53</v>
      </c>
      <c r="E184" s="1"/>
      <c r="F184" s="3">
        <v>15</v>
      </c>
      <c r="G184" s="3" t="s">
        <v>44</v>
      </c>
      <c r="H184" s="27" t="s">
        <v>107</v>
      </c>
      <c r="I184" s="28"/>
      <c r="J184" s="28">
        <f t="shared" si="5"/>
        <v>0</v>
      </c>
      <c r="K184" s="29"/>
    </row>
    <row r="185" spans="1:11" ht="104.25">
      <c r="A185" s="36" t="s">
        <v>70</v>
      </c>
      <c r="B185" s="51" t="s">
        <v>27</v>
      </c>
      <c r="C185" s="49" t="s">
        <v>54</v>
      </c>
      <c r="D185" s="38" t="s">
        <v>53</v>
      </c>
      <c r="E185" s="1"/>
      <c r="F185" s="3">
        <v>15</v>
      </c>
      <c r="G185" s="3" t="s">
        <v>44</v>
      </c>
      <c r="H185" s="27" t="s">
        <v>89</v>
      </c>
      <c r="I185" s="28"/>
      <c r="J185" s="28">
        <f t="shared" si="5"/>
        <v>0</v>
      </c>
      <c r="K185" s="29"/>
    </row>
    <row r="186" spans="1:11" ht="104.25">
      <c r="A186" s="36" t="s">
        <v>70</v>
      </c>
      <c r="B186" s="51" t="s">
        <v>28</v>
      </c>
      <c r="C186" s="49" t="s">
        <v>54</v>
      </c>
      <c r="D186" s="38" t="s">
        <v>53</v>
      </c>
      <c r="E186" s="1"/>
      <c r="F186" s="3">
        <v>15</v>
      </c>
      <c r="G186" s="3" t="s">
        <v>44</v>
      </c>
      <c r="H186" s="27" t="s">
        <v>89</v>
      </c>
      <c r="I186" s="28"/>
      <c r="J186" s="28">
        <f t="shared" si="5"/>
        <v>0</v>
      </c>
      <c r="K186" s="29"/>
    </row>
    <row r="187" spans="1:11" ht="104.25">
      <c r="A187" s="36" t="s">
        <v>70</v>
      </c>
      <c r="B187" s="51" t="s">
        <v>29</v>
      </c>
      <c r="C187" s="49" t="s">
        <v>54</v>
      </c>
      <c r="D187" s="38" t="s">
        <v>53</v>
      </c>
      <c r="E187" s="1"/>
      <c r="F187" s="3">
        <v>15</v>
      </c>
      <c r="G187" s="3" t="s">
        <v>44</v>
      </c>
      <c r="H187" s="27" t="s">
        <v>89</v>
      </c>
      <c r="I187" s="28"/>
      <c r="J187" s="28">
        <f t="shared" si="5"/>
        <v>0</v>
      </c>
      <c r="K187" s="29"/>
    </row>
    <row r="188" spans="1:11" ht="168.75" customHeight="1">
      <c r="A188" s="36" t="s">
        <v>56</v>
      </c>
      <c r="B188" s="51"/>
      <c r="C188" s="49"/>
      <c r="D188" s="34" t="s">
        <v>55</v>
      </c>
      <c r="E188" s="1"/>
      <c r="F188" s="1"/>
      <c r="G188" s="3" t="s">
        <v>57</v>
      </c>
      <c r="H188" s="27" t="s">
        <v>89</v>
      </c>
      <c r="I188" s="28">
        <v>1</v>
      </c>
      <c r="J188" s="28">
        <f>I188*70</f>
        <v>70</v>
      </c>
      <c r="K188" s="29"/>
    </row>
    <row r="189" spans="1:11" ht="158.25" customHeight="1">
      <c r="A189" s="36" t="s">
        <v>82</v>
      </c>
      <c r="B189" s="51"/>
      <c r="C189" s="49"/>
      <c r="D189" s="39" t="s">
        <v>81</v>
      </c>
      <c r="E189" s="1"/>
      <c r="F189" s="1"/>
      <c r="G189" s="3" t="s">
        <v>57</v>
      </c>
      <c r="H189" s="27" t="s">
        <v>89</v>
      </c>
      <c r="I189" s="28">
        <v>1</v>
      </c>
      <c r="J189" s="28">
        <f>I189*70</f>
        <v>70</v>
      </c>
      <c r="K189" s="29"/>
    </row>
    <row r="190" spans="1:11" ht="173.25" customHeight="1">
      <c r="A190" s="36" t="s">
        <v>84</v>
      </c>
      <c r="B190" s="51"/>
      <c r="C190" s="49"/>
      <c r="D190" s="19" t="s">
        <v>85</v>
      </c>
      <c r="E190" s="1"/>
      <c r="F190" s="1"/>
      <c r="G190" s="3" t="s">
        <v>83</v>
      </c>
      <c r="H190" s="27" t="s">
        <v>89</v>
      </c>
      <c r="I190" s="28"/>
      <c r="J190" s="28">
        <f>I190*90</f>
        <v>0</v>
      </c>
      <c r="K190" s="29"/>
    </row>
    <row r="191" spans="1:11" ht="173.25" customHeight="1">
      <c r="A191" s="36" t="s">
        <v>87</v>
      </c>
      <c r="B191" s="51"/>
      <c r="C191" s="49"/>
      <c r="D191" s="19" t="s">
        <v>86</v>
      </c>
      <c r="E191" s="1"/>
      <c r="F191" s="1"/>
      <c r="G191" s="3" t="s">
        <v>57</v>
      </c>
      <c r="H191" s="27" t="s">
        <v>89</v>
      </c>
      <c r="I191" s="28"/>
      <c r="J191" s="28">
        <f>I191*70</f>
        <v>0</v>
      </c>
      <c r="K191" s="29"/>
    </row>
    <row r="192" spans="1:11" ht="113.25" customHeight="1">
      <c r="A192" s="40" t="s">
        <v>72</v>
      </c>
      <c r="B192" s="51" t="s">
        <v>6</v>
      </c>
      <c r="C192" s="49" t="s">
        <v>73</v>
      </c>
      <c r="D192" s="41" t="s">
        <v>71</v>
      </c>
      <c r="E192" s="1"/>
      <c r="F192" s="3">
        <v>10</v>
      </c>
      <c r="G192" s="3" t="s">
        <v>32</v>
      </c>
      <c r="H192" s="27" t="s">
        <v>109</v>
      </c>
      <c r="I192" s="28"/>
      <c r="J192" s="28">
        <f t="shared" si="5"/>
        <v>0</v>
      </c>
      <c r="K192" s="29"/>
    </row>
    <row r="193" spans="1:11" ht="118.5" customHeight="1">
      <c r="A193" s="40" t="s">
        <v>72</v>
      </c>
      <c r="B193" s="51" t="s">
        <v>11</v>
      </c>
      <c r="C193" s="49" t="s">
        <v>73</v>
      </c>
      <c r="D193" s="41" t="s">
        <v>71</v>
      </c>
      <c r="E193" s="1"/>
      <c r="F193" s="3">
        <v>10</v>
      </c>
      <c r="G193" s="3" t="s">
        <v>32</v>
      </c>
      <c r="H193" s="27" t="s">
        <v>89</v>
      </c>
      <c r="I193" s="28"/>
      <c r="J193" s="28">
        <f t="shared" si="5"/>
        <v>0</v>
      </c>
      <c r="K193" s="29"/>
    </row>
    <row r="194" spans="1:11" ht="102.75" customHeight="1">
      <c r="A194" s="40" t="s">
        <v>72</v>
      </c>
      <c r="B194" s="51" t="s">
        <v>12</v>
      </c>
      <c r="C194" s="49" t="s">
        <v>73</v>
      </c>
      <c r="D194" s="41" t="s">
        <v>71</v>
      </c>
      <c r="E194" s="1"/>
      <c r="F194" s="3">
        <v>10</v>
      </c>
      <c r="G194" s="3" t="s">
        <v>32</v>
      </c>
      <c r="H194" s="27" t="s">
        <v>106</v>
      </c>
      <c r="I194" s="28"/>
      <c r="J194" s="28">
        <f t="shared" si="5"/>
        <v>0</v>
      </c>
      <c r="K194" s="29"/>
    </row>
    <row r="195" spans="1:11" ht="99" customHeight="1">
      <c r="A195" s="40" t="s">
        <v>72</v>
      </c>
      <c r="B195" s="51" t="s">
        <v>13</v>
      </c>
      <c r="C195" s="49" t="s">
        <v>73</v>
      </c>
      <c r="D195" s="41" t="s">
        <v>71</v>
      </c>
      <c r="E195" s="1"/>
      <c r="F195" s="3">
        <v>10</v>
      </c>
      <c r="G195" s="3" t="s">
        <v>32</v>
      </c>
      <c r="H195" s="27" t="s">
        <v>106</v>
      </c>
      <c r="I195" s="28"/>
      <c r="J195" s="28">
        <f t="shared" si="5"/>
        <v>0</v>
      </c>
      <c r="K195" s="29"/>
    </row>
    <row r="196" spans="1:11" ht="102" customHeight="1">
      <c r="A196" s="40" t="s">
        <v>72</v>
      </c>
      <c r="B196" s="51" t="s">
        <v>14</v>
      </c>
      <c r="C196" s="49" t="s">
        <v>73</v>
      </c>
      <c r="D196" s="41" t="s">
        <v>71</v>
      </c>
      <c r="E196" s="1"/>
      <c r="F196" s="3">
        <v>10</v>
      </c>
      <c r="G196" s="3" t="s">
        <v>32</v>
      </c>
      <c r="H196" s="27" t="s">
        <v>106</v>
      </c>
      <c r="I196" s="28"/>
      <c r="J196" s="28">
        <f t="shared" si="5"/>
        <v>0</v>
      </c>
      <c r="K196" s="29"/>
    </row>
    <row r="197" spans="1:11" ht="135" customHeight="1">
      <c r="A197" s="40" t="s">
        <v>72</v>
      </c>
      <c r="B197" s="51" t="s">
        <v>15</v>
      </c>
      <c r="C197" s="49" t="s">
        <v>73</v>
      </c>
      <c r="D197" s="41" t="s">
        <v>71</v>
      </c>
      <c r="E197" s="1"/>
      <c r="F197" s="3">
        <v>10</v>
      </c>
      <c r="G197" s="3" t="s">
        <v>32</v>
      </c>
      <c r="H197" s="27" t="s">
        <v>106</v>
      </c>
      <c r="I197" s="28"/>
      <c r="J197" s="28">
        <f t="shared" si="5"/>
        <v>0</v>
      </c>
      <c r="K197" s="29"/>
    </row>
    <row r="198" spans="1:11" ht="122.25" customHeight="1">
      <c r="A198" s="40" t="s">
        <v>72</v>
      </c>
      <c r="B198" s="51" t="s">
        <v>16</v>
      </c>
      <c r="C198" s="49" t="s">
        <v>73</v>
      </c>
      <c r="D198" s="41" t="s">
        <v>71</v>
      </c>
      <c r="E198" s="1"/>
      <c r="F198" s="3">
        <v>10</v>
      </c>
      <c r="G198" s="3" t="s">
        <v>32</v>
      </c>
      <c r="H198" s="27" t="s">
        <v>106</v>
      </c>
      <c r="I198" s="28"/>
      <c r="J198" s="28">
        <f t="shared" si="5"/>
        <v>0</v>
      </c>
      <c r="K198" s="29"/>
    </row>
    <row r="199" spans="1:11" ht="115.5" customHeight="1">
      <c r="A199" s="40" t="s">
        <v>72</v>
      </c>
      <c r="B199" s="51" t="s">
        <v>17</v>
      </c>
      <c r="C199" s="49" t="s">
        <v>73</v>
      </c>
      <c r="D199" s="41" t="s">
        <v>71</v>
      </c>
      <c r="E199" s="1"/>
      <c r="F199" s="3">
        <v>10</v>
      </c>
      <c r="G199" s="3" t="s">
        <v>32</v>
      </c>
      <c r="H199" s="27" t="s">
        <v>106</v>
      </c>
      <c r="I199" s="28"/>
      <c r="J199" s="28">
        <f t="shared" si="5"/>
        <v>0</v>
      </c>
      <c r="K199" s="29"/>
    </row>
    <row r="200" spans="1:11" ht="135" customHeight="1">
      <c r="A200" s="40" t="s">
        <v>72</v>
      </c>
      <c r="B200" s="51" t="s">
        <v>18</v>
      </c>
      <c r="C200" s="49" t="s">
        <v>73</v>
      </c>
      <c r="D200" s="41" t="s">
        <v>71</v>
      </c>
      <c r="E200" s="1"/>
      <c r="F200" s="3">
        <v>10</v>
      </c>
      <c r="G200" s="3" t="s">
        <v>32</v>
      </c>
      <c r="H200" s="27" t="s">
        <v>106</v>
      </c>
      <c r="I200" s="28"/>
      <c r="J200" s="28">
        <f t="shared" si="5"/>
        <v>0</v>
      </c>
      <c r="K200" s="29"/>
    </row>
    <row r="201" spans="1:11" ht="126.75" customHeight="1">
      <c r="A201" s="40" t="s">
        <v>72</v>
      </c>
      <c r="B201" s="51" t="s">
        <v>19</v>
      </c>
      <c r="C201" s="49" t="s">
        <v>73</v>
      </c>
      <c r="D201" s="41" t="s">
        <v>71</v>
      </c>
      <c r="E201" s="1"/>
      <c r="F201" s="3">
        <v>10</v>
      </c>
      <c r="G201" s="3" t="s">
        <v>32</v>
      </c>
      <c r="H201" s="27" t="s">
        <v>106</v>
      </c>
      <c r="I201" s="28"/>
      <c r="J201" s="28">
        <f t="shared" si="5"/>
        <v>0</v>
      </c>
      <c r="K201" s="29"/>
    </row>
    <row r="202" spans="1:11" ht="114.75" customHeight="1">
      <c r="A202" s="40" t="s">
        <v>72</v>
      </c>
      <c r="B202" s="51" t="s">
        <v>20</v>
      </c>
      <c r="C202" s="49" t="s">
        <v>73</v>
      </c>
      <c r="D202" s="41" t="s">
        <v>71</v>
      </c>
      <c r="E202" s="1"/>
      <c r="F202" s="3">
        <v>10</v>
      </c>
      <c r="G202" s="3" t="s">
        <v>32</v>
      </c>
      <c r="H202" s="27" t="s">
        <v>106</v>
      </c>
      <c r="I202" s="28"/>
      <c r="J202" s="28">
        <f t="shared" si="5"/>
        <v>0</v>
      </c>
      <c r="K202" s="29"/>
    </row>
    <row r="203" spans="1:11" ht="112.5" customHeight="1">
      <c r="A203" s="40" t="s">
        <v>72</v>
      </c>
      <c r="B203" s="51" t="s">
        <v>21</v>
      </c>
      <c r="C203" s="49" t="s">
        <v>73</v>
      </c>
      <c r="D203" s="41" t="s">
        <v>71</v>
      </c>
      <c r="E203" s="1"/>
      <c r="F203" s="3">
        <v>10</v>
      </c>
      <c r="G203" s="3" t="s">
        <v>32</v>
      </c>
      <c r="H203" s="27" t="s">
        <v>106</v>
      </c>
      <c r="I203" s="28"/>
      <c r="J203" s="28">
        <f t="shared" si="5"/>
        <v>0</v>
      </c>
      <c r="K203" s="29"/>
    </row>
    <row r="204" spans="1:11" ht="135" customHeight="1">
      <c r="A204" s="40" t="s">
        <v>72</v>
      </c>
      <c r="B204" s="51" t="s">
        <v>22</v>
      </c>
      <c r="C204" s="49" t="s">
        <v>73</v>
      </c>
      <c r="D204" s="41" t="s">
        <v>71</v>
      </c>
      <c r="E204" s="1"/>
      <c r="F204" s="3">
        <v>10</v>
      </c>
      <c r="G204" s="3" t="s">
        <v>32</v>
      </c>
      <c r="H204" s="27" t="s">
        <v>106</v>
      </c>
      <c r="I204" s="28"/>
      <c r="J204" s="28">
        <f t="shared" ref="J204:J255" si="6">F204*I204</f>
        <v>0</v>
      </c>
      <c r="K204" s="29"/>
    </row>
    <row r="205" spans="1:11" ht="135" customHeight="1">
      <c r="A205" s="40" t="s">
        <v>72</v>
      </c>
      <c r="B205" s="51" t="s">
        <v>22</v>
      </c>
      <c r="C205" s="49" t="s">
        <v>73</v>
      </c>
      <c r="D205" s="41" t="s">
        <v>71</v>
      </c>
      <c r="E205" s="1"/>
      <c r="F205" s="3">
        <v>10</v>
      </c>
      <c r="G205" s="3" t="s">
        <v>32</v>
      </c>
      <c r="H205" s="27" t="s">
        <v>115</v>
      </c>
      <c r="I205" s="28"/>
      <c r="J205" s="28">
        <f t="shared" ref="J205:J206" si="7">F205*I205</f>
        <v>0</v>
      </c>
      <c r="K205" s="29"/>
    </row>
    <row r="206" spans="1:11" ht="135" customHeight="1">
      <c r="A206" s="40" t="s">
        <v>72</v>
      </c>
      <c r="B206" s="51" t="s">
        <v>22</v>
      </c>
      <c r="C206" s="49" t="s">
        <v>73</v>
      </c>
      <c r="D206" s="41" t="s">
        <v>71</v>
      </c>
      <c r="E206" s="1"/>
      <c r="F206" s="3">
        <v>10</v>
      </c>
      <c r="G206" s="3" t="s">
        <v>32</v>
      </c>
      <c r="H206" s="27" t="s">
        <v>115</v>
      </c>
      <c r="I206" s="28"/>
      <c r="J206" s="28">
        <f t="shared" si="7"/>
        <v>0</v>
      </c>
      <c r="K206" s="29"/>
    </row>
    <row r="207" spans="1:11" ht="146.25" customHeight="1">
      <c r="A207" s="36" t="s">
        <v>70</v>
      </c>
      <c r="B207" s="51" t="s">
        <v>6</v>
      </c>
      <c r="C207" s="49" t="s">
        <v>74</v>
      </c>
      <c r="D207" s="38" t="s">
        <v>53</v>
      </c>
      <c r="E207" s="1"/>
      <c r="F207" s="3">
        <v>20</v>
      </c>
      <c r="G207" s="3" t="s">
        <v>9</v>
      </c>
      <c r="H207" s="27" t="s">
        <v>116</v>
      </c>
      <c r="I207" s="28">
        <v>5</v>
      </c>
      <c r="J207" s="28">
        <f t="shared" si="6"/>
        <v>100</v>
      </c>
      <c r="K207" s="29"/>
    </row>
    <row r="208" spans="1:11" ht="174" customHeight="1">
      <c r="A208" s="36" t="s">
        <v>70</v>
      </c>
      <c r="B208" s="51" t="s">
        <v>11</v>
      </c>
      <c r="C208" s="49" t="s">
        <v>74</v>
      </c>
      <c r="D208" s="38" t="s">
        <v>53</v>
      </c>
      <c r="E208" s="1"/>
      <c r="F208" s="3">
        <v>20</v>
      </c>
      <c r="G208" s="3" t="s">
        <v>9</v>
      </c>
      <c r="H208" s="27" t="s">
        <v>105</v>
      </c>
      <c r="I208" s="28"/>
      <c r="J208" s="28">
        <f t="shared" si="6"/>
        <v>0</v>
      </c>
      <c r="K208" s="29"/>
    </row>
    <row r="209" spans="1:11" ht="195" customHeight="1">
      <c r="A209" s="36" t="s">
        <v>70</v>
      </c>
      <c r="B209" s="51" t="s">
        <v>12</v>
      </c>
      <c r="C209" s="49" t="s">
        <v>74</v>
      </c>
      <c r="D209" s="38" t="s">
        <v>53</v>
      </c>
      <c r="E209" s="1"/>
      <c r="F209" s="3">
        <v>20</v>
      </c>
      <c r="G209" s="3" t="s">
        <v>9</v>
      </c>
      <c r="H209" s="27" t="s">
        <v>105</v>
      </c>
      <c r="I209" s="28"/>
      <c r="J209" s="28">
        <f t="shared" si="6"/>
        <v>0</v>
      </c>
      <c r="K209" s="29"/>
    </row>
    <row r="210" spans="1:11" ht="173.25" customHeight="1">
      <c r="A210" s="36" t="s">
        <v>70</v>
      </c>
      <c r="B210" s="51" t="s">
        <v>13</v>
      </c>
      <c r="C210" s="49" t="s">
        <v>74</v>
      </c>
      <c r="D210" s="38" t="s">
        <v>53</v>
      </c>
      <c r="E210" s="1"/>
      <c r="F210" s="3">
        <v>20</v>
      </c>
      <c r="G210" s="3" t="s">
        <v>9</v>
      </c>
      <c r="H210" s="27" t="s">
        <v>105</v>
      </c>
      <c r="I210" s="28"/>
      <c r="J210" s="28">
        <f t="shared" si="6"/>
        <v>0</v>
      </c>
      <c r="K210" s="29"/>
    </row>
    <row r="211" spans="1:11" ht="175.5" customHeight="1">
      <c r="A211" s="36" t="s">
        <v>70</v>
      </c>
      <c r="B211" s="51" t="s">
        <v>14</v>
      </c>
      <c r="C211" s="49" t="s">
        <v>74</v>
      </c>
      <c r="D211" s="38" t="s">
        <v>53</v>
      </c>
      <c r="E211" s="1"/>
      <c r="F211" s="3">
        <v>20</v>
      </c>
      <c r="G211" s="3" t="s">
        <v>9</v>
      </c>
      <c r="H211" s="27" t="s">
        <v>105</v>
      </c>
      <c r="I211" s="28"/>
      <c r="J211" s="28">
        <f t="shared" si="6"/>
        <v>0</v>
      </c>
      <c r="K211" s="29"/>
    </row>
    <row r="212" spans="1:11" ht="169.5" customHeight="1">
      <c r="A212" s="54"/>
      <c r="B212" s="51" t="s">
        <v>15</v>
      </c>
      <c r="C212" s="49" t="s">
        <v>74</v>
      </c>
      <c r="D212" s="38" t="s">
        <v>53</v>
      </c>
      <c r="E212" s="1"/>
      <c r="F212" s="3">
        <v>20</v>
      </c>
      <c r="G212" s="3" t="s">
        <v>9</v>
      </c>
      <c r="H212" s="27" t="s">
        <v>89</v>
      </c>
      <c r="I212" s="28"/>
      <c r="J212" s="28">
        <f t="shared" si="6"/>
        <v>0</v>
      </c>
      <c r="K212" s="29"/>
    </row>
    <row r="213" spans="1:11" ht="66">
      <c r="A213" s="33" t="s">
        <v>63</v>
      </c>
      <c r="B213" s="51" t="s">
        <v>6</v>
      </c>
      <c r="C213" s="49" t="s">
        <v>75</v>
      </c>
      <c r="D213" s="34" t="s">
        <v>30</v>
      </c>
      <c r="E213" s="1"/>
      <c r="F213" s="3">
        <v>10</v>
      </c>
      <c r="G213" s="3" t="s">
        <v>32</v>
      </c>
      <c r="H213" s="27" t="s">
        <v>89</v>
      </c>
      <c r="I213" s="28"/>
      <c r="J213" s="28">
        <f t="shared" si="6"/>
        <v>0</v>
      </c>
      <c r="K213" s="29"/>
    </row>
    <row r="214" spans="1:11" ht="66">
      <c r="A214" s="33" t="s">
        <v>63</v>
      </c>
      <c r="B214" s="51" t="s">
        <v>11</v>
      </c>
      <c r="C214" s="49" t="s">
        <v>75</v>
      </c>
      <c r="D214" s="34" t="s">
        <v>30</v>
      </c>
      <c r="E214" s="1"/>
      <c r="F214" s="3">
        <v>10</v>
      </c>
      <c r="G214" s="3" t="s">
        <v>32</v>
      </c>
      <c r="H214" s="27" t="s">
        <v>89</v>
      </c>
      <c r="I214" s="28"/>
      <c r="J214" s="28">
        <f t="shared" si="6"/>
        <v>0</v>
      </c>
      <c r="K214" s="29"/>
    </row>
    <row r="215" spans="1:11" ht="66">
      <c r="A215" s="33" t="s">
        <v>63</v>
      </c>
      <c r="B215" s="51" t="s">
        <v>12</v>
      </c>
      <c r="C215" s="49" t="s">
        <v>75</v>
      </c>
      <c r="D215" s="34" t="s">
        <v>30</v>
      </c>
      <c r="E215" s="1"/>
      <c r="F215" s="3">
        <v>10</v>
      </c>
      <c r="G215" s="3" t="s">
        <v>32</v>
      </c>
      <c r="H215" s="27" t="s">
        <v>89</v>
      </c>
      <c r="I215" s="28"/>
      <c r="J215" s="28">
        <f t="shared" si="6"/>
        <v>0</v>
      </c>
      <c r="K215" s="29"/>
    </row>
    <row r="216" spans="1:11" ht="66">
      <c r="A216" s="33" t="s">
        <v>63</v>
      </c>
      <c r="B216" s="51" t="s">
        <v>13</v>
      </c>
      <c r="C216" s="49" t="s">
        <v>75</v>
      </c>
      <c r="D216" s="34" t="s">
        <v>30</v>
      </c>
      <c r="E216" s="1"/>
      <c r="F216" s="3">
        <v>10</v>
      </c>
      <c r="G216" s="3" t="s">
        <v>32</v>
      </c>
      <c r="H216" s="27" t="s">
        <v>89</v>
      </c>
      <c r="I216" s="28"/>
      <c r="J216" s="28">
        <f t="shared" si="6"/>
        <v>0</v>
      </c>
      <c r="K216" s="29"/>
    </row>
    <row r="217" spans="1:11" ht="66">
      <c r="A217" s="33" t="s">
        <v>63</v>
      </c>
      <c r="B217" s="51" t="s">
        <v>14</v>
      </c>
      <c r="C217" s="49" t="s">
        <v>75</v>
      </c>
      <c r="D217" s="34" t="s">
        <v>30</v>
      </c>
      <c r="E217" s="1"/>
      <c r="F217" s="3">
        <v>10</v>
      </c>
      <c r="G217" s="3" t="s">
        <v>32</v>
      </c>
      <c r="H217" s="27" t="s">
        <v>89</v>
      </c>
      <c r="I217" s="28"/>
      <c r="J217" s="28">
        <f t="shared" si="6"/>
        <v>0</v>
      </c>
      <c r="K217" s="29"/>
    </row>
    <row r="218" spans="1:11" ht="66">
      <c r="A218" s="33" t="s">
        <v>63</v>
      </c>
      <c r="B218" s="51" t="s">
        <v>15</v>
      </c>
      <c r="C218" s="49" t="s">
        <v>75</v>
      </c>
      <c r="D218" s="34" t="s">
        <v>30</v>
      </c>
      <c r="E218" s="1"/>
      <c r="F218" s="3">
        <v>10</v>
      </c>
      <c r="G218" s="3" t="s">
        <v>32</v>
      </c>
      <c r="H218" s="27" t="s">
        <v>89</v>
      </c>
      <c r="I218" s="28"/>
      <c r="J218" s="28">
        <f t="shared" si="6"/>
        <v>0</v>
      </c>
      <c r="K218" s="29"/>
    </row>
    <row r="219" spans="1:11" ht="66">
      <c r="A219" s="33" t="s">
        <v>63</v>
      </c>
      <c r="B219" s="51" t="s">
        <v>16</v>
      </c>
      <c r="C219" s="49" t="s">
        <v>75</v>
      </c>
      <c r="D219" s="34" t="s">
        <v>30</v>
      </c>
      <c r="E219" s="1"/>
      <c r="F219" s="3">
        <v>10</v>
      </c>
      <c r="G219" s="3" t="s">
        <v>32</v>
      </c>
      <c r="H219" s="27" t="s">
        <v>110</v>
      </c>
      <c r="I219" s="28"/>
      <c r="J219" s="28">
        <f t="shared" si="6"/>
        <v>0</v>
      </c>
      <c r="K219" s="29"/>
    </row>
    <row r="220" spans="1:11" ht="66">
      <c r="A220" s="33" t="s">
        <v>63</v>
      </c>
      <c r="B220" s="51" t="s">
        <v>17</v>
      </c>
      <c r="C220" s="49" t="s">
        <v>75</v>
      </c>
      <c r="D220" s="34" t="s">
        <v>30</v>
      </c>
      <c r="E220" s="1"/>
      <c r="F220" s="3">
        <v>10</v>
      </c>
      <c r="G220" s="3" t="s">
        <v>32</v>
      </c>
      <c r="H220" s="27" t="s">
        <v>89</v>
      </c>
      <c r="I220" s="28"/>
      <c r="J220" s="28">
        <f t="shared" si="6"/>
        <v>0</v>
      </c>
      <c r="K220" s="29"/>
    </row>
    <row r="221" spans="1:11" ht="66">
      <c r="A221" s="33" t="s">
        <v>63</v>
      </c>
      <c r="B221" s="51" t="s">
        <v>18</v>
      </c>
      <c r="C221" s="49" t="s">
        <v>75</v>
      </c>
      <c r="D221" s="34" t="s">
        <v>30</v>
      </c>
      <c r="E221" s="1"/>
      <c r="F221" s="3">
        <v>10</v>
      </c>
      <c r="G221" s="3" t="s">
        <v>32</v>
      </c>
      <c r="H221" s="27" t="s">
        <v>89</v>
      </c>
      <c r="I221" s="28">
        <v>5</v>
      </c>
      <c r="J221" s="28">
        <f t="shared" si="6"/>
        <v>50</v>
      </c>
      <c r="K221" s="29"/>
    </row>
    <row r="222" spans="1:11" ht="66">
      <c r="A222" s="33" t="s">
        <v>63</v>
      </c>
      <c r="B222" s="51" t="s">
        <v>19</v>
      </c>
      <c r="C222" s="49" t="s">
        <v>75</v>
      </c>
      <c r="D222" s="34" t="s">
        <v>30</v>
      </c>
      <c r="E222" s="1"/>
      <c r="F222" s="3">
        <v>10</v>
      </c>
      <c r="G222" s="3" t="s">
        <v>32</v>
      </c>
      <c r="H222" s="27" t="s">
        <v>117</v>
      </c>
      <c r="I222" s="28"/>
      <c r="J222" s="28">
        <f t="shared" si="6"/>
        <v>0</v>
      </c>
      <c r="K222" s="29"/>
    </row>
    <row r="223" spans="1:11" ht="66">
      <c r="A223" s="33" t="s">
        <v>63</v>
      </c>
      <c r="B223" s="51" t="s">
        <v>20</v>
      </c>
      <c r="C223" s="49" t="s">
        <v>75</v>
      </c>
      <c r="D223" s="34" t="s">
        <v>30</v>
      </c>
      <c r="E223" s="1"/>
      <c r="F223" s="3">
        <v>10</v>
      </c>
      <c r="G223" s="3" t="s">
        <v>32</v>
      </c>
      <c r="H223" s="27" t="s">
        <v>89</v>
      </c>
      <c r="I223" s="28"/>
      <c r="J223" s="28">
        <f t="shared" si="6"/>
        <v>0</v>
      </c>
      <c r="K223" s="29"/>
    </row>
    <row r="224" spans="1:11" ht="66">
      <c r="A224" s="33" t="s">
        <v>63</v>
      </c>
      <c r="B224" s="51" t="s">
        <v>21</v>
      </c>
      <c r="C224" s="49" t="s">
        <v>75</v>
      </c>
      <c r="D224" s="34" t="s">
        <v>30</v>
      </c>
      <c r="E224" s="1"/>
      <c r="F224" s="3">
        <v>10</v>
      </c>
      <c r="G224" s="3" t="s">
        <v>32</v>
      </c>
      <c r="H224" s="27" t="s">
        <v>89</v>
      </c>
      <c r="I224" s="28"/>
      <c r="J224" s="28">
        <f t="shared" si="6"/>
        <v>0</v>
      </c>
      <c r="K224" s="29"/>
    </row>
    <row r="225" spans="1:11" ht="66">
      <c r="A225" s="33" t="s">
        <v>63</v>
      </c>
      <c r="B225" s="51" t="s">
        <v>22</v>
      </c>
      <c r="C225" s="49" t="s">
        <v>75</v>
      </c>
      <c r="D225" s="34" t="s">
        <v>30</v>
      </c>
      <c r="E225" s="1"/>
      <c r="F225" s="3">
        <v>10</v>
      </c>
      <c r="G225" s="3" t="s">
        <v>32</v>
      </c>
      <c r="H225" s="27" t="s">
        <v>89</v>
      </c>
      <c r="I225" s="28"/>
      <c r="J225" s="28">
        <f t="shared" si="6"/>
        <v>0</v>
      </c>
      <c r="K225" s="29"/>
    </row>
    <row r="226" spans="1:11" ht="66">
      <c r="A226" s="33" t="s">
        <v>63</v>
      </c>
      <c r="B226" s="51" t="s">
        <v>23</v>
      </c>
      <c r="C226" s="49" t="s">
        <v>75</v>
      </c>
      <c r="D226" s="34" t="s">
        <v>30</v>
      </c>
      <c r="E226" s="1"/>
      <c r="F226" s="3">
        <v>10</v>
      </c>
      <c r="G226" s="3" t="s">
        <v>32</v>
      </c>
      <c r="H226" s="27" t="s">
        <v>89</v>
      </c>
      <c r="I226" s="28"/>
      <c r="J226" s="28">
        <f t="shared" si="6"/>
        <v>0</v>
      </c>
      <c r="K226" s="29"/>
    </row>
    <row r="227" spans="1:11" ht="66">
      <c r="A227" s="33" t="s">
        <v>63</v>
      </c>
      <c r="B227" s="51" t="s">
        <v>24</v>
      </c>
      <c r="C227" s="49" t="s">
        <v>75</v>
      </c>
      <c r="D227" s="34" t="s">
        <v>30</v>
      </c>
      <c r="E227" s="1"/>
      <c r="F227" s="3">
        <v>10</v>
      </c>
      <c r="G227" s="3" t="s">
        <v>32</v>
      </c>
      <c r="H227" s="30" t="s">
        <v>89</v>
      </c>
      <c r="I227" s="28"/>
      <c r="J227" s="28">
        <f t="shared" si="6"/>
        <v>0</v>
      </c>
      <c r="K227" s="29"/>
    </row>
    <row r="228" spans="1:11" ht="66">
      <c r="A228" s="33" t="s">
        <v>63</v>
      </c>
      <c r="B228" s="51" t="s">
        <v>25</v>
      </c>
      <c r="C228" s="49" t="s">
        <v>75</v>
      </c>
      <c r="D228" s="34" t="s">
        <v>30</v>
      </c>
      <c r="E228" s="1"/>
      <c r="F228" s="3">
        <v>10</v>
      </c>
      <c r="G228" s="3" t="s">
        <v>32</v>
      </c>
      <c r="H228" s="27" t="s">
        <v>89</v>
      </c>
      <c r="I228" s="28"/>
      <c r="J228" s="28">
        <f t="shared" si="6"/>
        <v>0</v>
      </c>
      <c r="K228" s="29"/>
    </row>
    <row r="229" spans="1:11" ht="66">
      <c r="A229" s="33" t="s">
        <v>63</v>
      </c>
      <c r="B229" s="51" t="s">
        <v>26</v>
      </c>
      <c r="C229" s="49" t="s">
        <v>75</v>
      </c>
      <c r="D229" s="34" t="s">
        <v>30</v>
      </c>
      <c r="E229" s="1"/>
      <c r="F229" s="3">
        <v>10</v>
      </c>
      <c r="G229" s="3" t="s">
        <v>32</v>
      </c>
      <c r="H229" s="27" t="s">
        <v>89</v>
      </c>
      <c r="I229" s="28">
        <v>5</v>
      </c>
      <c r="J229" s="28">
        <f t="shared" si="6"/>
        <v>50</v>
      </c>
      <c r="K229" s="29"/>
    </row>
    <row r="230" spans="1:11" ht="66">
      <c r="A230" s="33" t="s">
        <v>63</v>
      </c>
      <c r="B230" s="51" t="s">
        <v>27</v>
      </c>
      <c r="C230" s="49" t="s">
        <v>75</v>
      </c>
      <c r="D230" s="34" t="s">
        <v>30</v>
      </c>
      <c r="E230" s="1"/>
      <c r="F230" s="3">
        <v>10</v>
      </c>
      <c r="G230" s="3" t="s">
        <v>32</v>
      </c>
      <c r="H230" s="27" t="s">
        <v>89</v>
      </c>
      <c r="I230" s="28">
        <v>5</v>
      </c>
      <c r="J230" s="28">
        <f t="shared" si="6"/>
        <v>50</v>
      </c>
      <c r="K230" s="29"/>
    </row>
    <row r="231" spans="1:11" ht="66">
      <c r="A231" s="33" t="s">
        <v>63</v>
      </c>
      <c r="B231" s="51" t="s">
        <v>28</v>
      </c>
      <c r="C231" s="49" t="s">
        <v>75</v>
      </c>
      <c r="D231" s="34" t="s">
        <v>30</v>
      </c>
      <c r="E231" s="1"/>
      <c r="F231" s="3">
        <v>10</v>
      </c>
      <c r="G231" s="3" t="s">
        <v>32</v>
      </c>
      <c r="H231" s="27" t="s">
        <v>89</v>
      </c>
      <c r="I231" s="28"/>
      <c r="J231" s="28">
        <f t="shared" si="6"/>
        <v>0</v>
      </c>
      <c r="K231" s="29"/>
    </row>
    <row r="232" spans="1:11" ht="66">
      <c r="A232" s="42" t="s">
        <v>63</v>
      </c>
      <c r="B232" s="52" t="s">
        <v>29</v>
      </c>
      <c r="C232" s="53" t="s">
        <v>75</v>
      </c>
      <c r="D232" s="43" t="s">
        <v>30</v>
      </c>
      <c r="E232" s="15"/>
      <c r="F232" s="16">
        <v>10</v>
      </c>
      <c r="G232" s="16" t="s">
        <v>32</v>
      </c>
      <c r="H232" s="27" t="s">
        <v>89</v>
      </c>
      <c r="I232" s="28"/>
      <c r="J232" s="28">
        <f t="shared" si="6"/>
        <v>0</v>
      </c>
      <c r="K232" s="29"/>
    </row>
    <row r="233" spans="1:11" ht="66">
      <c r="A233" s="35" t="s">
        <v>65</v>
      </c>
      <c r="B233" s="51" t="s">
        <v>6</v>
      </c>
      <c r="C233" s="49" t="s">
        <v>76</v>
      </c>
      <c r="D233" s="34" t="s">
        <v>34</v>
      </c>
      <c r="E233" s="1"/>
      <c r="F233" s="3">
        <v>18</v>
      </c>
      <c r="G233" s="3" t="s">
        <v>44</v>
      </c>
      <c r="H233" s="27" t="s">
        <v>89</v>
      </c>
      <c r="I233" s="28"/>
      <c r="J233" s="28">
        <f t="shared" si="6"/>
        <v>0</v>
      </c>
      <c r="K233" s="29"/>
    </row>
    <row r="234" spans="1:11" ht="66">
      <c r="A234" s="35" t="s">
        <v>65</v>
      </c>
      <c r="B234" s="51" t="s">
        <v>11</v>
      </c>
      <c r="C234" s="49" t="s">
        <v>76</v>
      </c>
      <c r="D234" s="34" t="s">
        <v>34</v>
      </c>
      <c r="E234" s="1"/>
      <c r="F234" s="3">
        <v>18</v>
      </c>
      <c r="G234" s="3" t="s">
        <v>44</v>
      </c>
      <c r="H234" s="27" t="s">
        <v>111</v>
      </c>
      <c r="I234" s="28"/>
      <c r="J234" s="28">
        <f t="shared" si="6"/>
        <v>0</v>
      </c>
      <c r="K234" s="29"/>
    </row>
    <row r="235" spans="1:11" ht="66">
      <c r="A235" s="35" t="s">
        <v>65</v>
      </c>
      <c r="B235" s="51" t="s">
        <v>12</v>
      </c>
      <c r="C235" s="49" t="s">
        <v>76</v>
      </c>
      <c r="D235" s="34" t="s">
        <v>34</v>
      </c>
      <c r="E235" s="1"/>
      <c r="F235" s="3">
        <v>18</v>
      </c>
      <c r="G235" s="3" t="s">
        <v>44</v>
      </c>
      <c r="H235" s="27" t="s">
        <v>111</v>
      </c>
      <c r="I235" s="28"/>
      <c r="J235" s="28">
        <f t="shared" si="6"/>
        <v>0</v>
      </c>
      <c r="K235" s="29"/>
    </row>
    <row r="236" spans="1:11" ht="66">
      <c r="A236" s="35" t="s">
        <v>65</v>
      </c>
      <c r="B236" s="51" t="s">
        <v>13</v>
      </c>
      <c r="C236" s="49" t="s">
        <v>76</v>
      </c>
      <c r="D236" s="34" t="s">
        <v>34</v>
      </c>
      <c r="E236" s="1"/>
      <c r="F236" s="3">
        <v>18</v>
      </c>
      <c r="G236" s="3" t="s">
        <v>44</v>
      </c>
      <c r="H236" s="27" t="s">
        <v>111</v>
      </c>
      <c r="I236" s="28"/>
      <c r="J236" s="28">
        <f t="shared" si="6"/>
        <v>0</v>
      </c>
      <c r="K236" s="29"/>
    </row>
    <row r="237" spans="1:11" ht="113.25" customHeight="1">
      <c r="A237" s="35" t="s">
        <v>65</v>
      </c>
      <c r="B237" s="51" t="s">
        <v>14</v>
      </c>
      <c r="C237" s="49" t="s">
        <v>76</v>
      </c>
      <c r="D237" s="34" t="s">
        <v>34</v>
      </c>
      <c r="E237" s="1"/>
      <c r="F237" s="3">
        <v>18</v>
      </c>
      <c r="G237" s="3" t="s">
        <v>44</v>
      </c>
      <c r="H237" s="27" t="s">
        <v>111</v>
      </c>
      <c r="I237" s="28"/>
      <c r="J237" s="28">
        <f t="shared" si="6"/>
        <v>0</v>
      </c>
      <c r="K237" s="29"/>
    </row>
    <row r="238" spans="1:11" ht="66">
      <c r="A238" s="35" t="s">
        <v>65</v>
      </c>
      <c r="B238" s="51" t="s">
        <v>15</v>
      </c>
      <c r="C238" s="49" t="s">
        <v>76</v>
      </c>
      <c r="D238" s="34" t="s">
        <v>34</v>
      </c>
      <c r="E238" s="1"/>
      <c r="F238" s="3">
        <v>18</v>
      </c>
      <c r="G238" s="3" t="s">
        <v>44</v>
      </c>
      <c r="H238" s="27" t="s">
        <v>111</v>
      </c>
      <c r="I238" s="28"/>
      <c r="J238" s="28">
        <f t="shared" si="6"/>
        <v>0</v>
      </c>
      <c r="K238" s="29"/>
    </row>
    <row r="239" spans="1:11" ht="66">
      <c r="A239" s="35" t="s">
        <v>65</v>
      </c>
      <c r="B239" s="51" t="s">
        <v>16</v>
      </c>
      <c r="C239" s="49" t="s">
        <v>76</v>
      </c>
      <c r="D239" s="34" t="s">
        <v>34</v>
      </c>
      <c r="E239" s="1"/>
      <c r="F239" s="3">
        <v>18</v>
      </c>
      <c r="G239" s="3" t="s">
        <v>44</v>
      </c>
      <c r="H239" s="27" t="s">
        <v>89</v>
      </c>
      <c r="I239" s="28"/>
      <c r="J239" s="28">
        <f t="shared" si="6"/>
        <v>0</v>
      </c>
      <c r="K239" s="29"/>
    </row>
    <row r="240" spans="1:11" ht="66">
      <c r="A240" s="35" t="s">
        <v>65</v>
      </c>
      <c r="B240" s="51" t="s">
        <v>17</v>
      </c>
      <c r="C240" s="49" t="s">
        <v>76</v>
      </c>
      <c r="D240" s="34" t="s">
        <v>34</v>
      </c>
      <c r="E240" s="1"/>
      <c r="F240" s="3">
        <v>18</v>
      </c>
      <c r="G240" s="3" t="s">
        <v>44</v>
      </c>
      <c r="H240" s="27" t="s">
        <v>89</v>
      </c>
      <c r="I240" s="28"/>
      <c r="J240" s="28">
        <f t="shared" si="6"/>
        <v>0</v>
      </c>
      <c r="K240" s="29"/>
    </row>
    <row r="241" spans="1:11" ht="66">
      <c r="A241" s="35" t="s">
        <v>65</v>
      </c>
      <c r="B241" s="51" t="s">
        <v>18</v>
      </c>
      <c r="C241" s="49" t="s">
        <v>76</v>
      </c>
      <c r="D241" s="34" t="s">
        <v>34</v>
      </c>
      <c r="E241" s="1"/>
      <c r="F241" s="3">
        <v>18</v>
      </c>
      <c r="G241" s="3" t="s">
        <v>44</v>
      </c>
      <c r="H241" s="27" t="s">
        <v>111</v>
      </c>
      <c r="I241" s="28"/>
      <c r="J241" s="28">
        <f t="shared" si="6"/>
        <v>0</v>
      </c>
      <c r="K241" s="29"/>
    </row>
    <row r="242" spans="1:11" ht="66">
      <c r="A242" s="35" t="s">
        <v>65</v>
      </c>
      <c r="B242" s="51" t="s">
        <v>19</v>
      </c>
      <c r="C242" s="49" t="s">
        <v>76</v>
      </c>
      <c r="D242" s="34" t="s">
        <v>34</v>
      </c>
      <c r="E242" s="1"/>
      <c r="F242" s="3">
        <v>18</v>
      </c>
      <c r="G242" s="3" t="s">
        <v>44</v>
      </c>
      <c r="H242" s="27" t="s">
        <v>111</v>
      </c>
      <c r="I242" s="28"/>
      <c r="J242" s="28">
        <f t="shared" si="6"/>
        <v>0</v>
      </c>
      <c r="K242" s="29"/>
    </row>
    <row r="243" spans="1:11" ht="66">
      <c r="A243" s="35" t="s">
        <v>65</v>
      </c>
      <c r="B243" s="51" t="s">
        <v>20</v>
      </c>
      <c r="C243" s="49" t="s">
        <v>76</v>
      </c>
      <c r="D243" s="34" t="s">
        <v>34</v>
      </c>
      <c r="E243" s="1"/>
      <c r="F243" s="3">
        <v>18</v>
      </c>
      <c r="G243" s="3" t="s">
        <v>44</v>
      </c>
      <c r="H243" s="27" t="s">
        <v>89</v>
      </c>
      <c r="I243" s="28"/>
      <c r="J243" s="28">
        <f t="shared" si="6"/>
        <v>0</v>
      </c>
      <c r="K243" s="29"/>
    </row>
    <row r="244" spans="1:11" ht="66">
      <c r="A244" s="35" t="s">
        <v>65</v>
      </c>
      <c r="B244" s="51" t="s">
        <v>21</v>
      </c>
      <c r="C244" s="49" t="s">
        <v>76</v>
      </c>
      <c r="D244" s="34" t="s">
        <v>34</v>
      </c>
      <c r="E244" s="1"/>
      <c r="F244" s="3">
        <v>18</v>
      </c>
      <c r="G244" s="3" t="s">
        <v>44</v>
      </c>
      <c r="H244" s="27" t="s">
        <v>111</v>
      </c>
      <c r="I244" s="28"/>
      <c r="J244" s="28">
        <f t="shared" si="6"/>
        <v>0</v>
      </c>
      <c r="K244" s="29"/>
    </row>
    <row r="245" spans="1:11" s="17" customFormat="1" ht="138.75" customHeight="1">
      <c r="A245" s="35" t="s">
        <v>79</v>
      </c>
      <c r="B245" s="51" t="s">
        <v>6</v>
      </c>
      <c r="C245" s="49" t="s">
        <v>77</v>
      </c>
      <c r="D245" s="44" t="s">
        <v>80</v>
      </c>
      <c r="E245" s="1"/>
      <c r="F245" s="3">
        <v>27</v>
      </c>
      <c r="G245" s="3" t="s">
        <v>78</v>
      </c>
      <c r="H245" s="27" t="s">
        <v>89</v>
      </c>
      <c r="I245" s="28"/>
      <c r="J245" s="28">
        <f t="shared" si="6"/>
        <v>0</v>
      </c>
      <c r="K245" s="31"/>
    </row>
    <row r="246" spans="1:11" s="17" customFormat="1" ht="168" customHeight="1">
      <c r="A246" s="35" t="s">
        <v>79</v>
      </c>
      <c r="B246" s="51" t="s">
        <v>11</v>
      </c>
      <c r="C246" s="49" t="s">
        <v>77</v>
      </c>
      <c r="D246" s="44" t="s">
        <v>80</v>
      </c>
      <c r="E246" s="1"/>
      <c r="F246" s="3">
        <v>27</v>
      </c>
      <c r="G246" s="3" t="s">
        <v>78</v>
      </c>
      <c r="H246" s="27" t="s">
        <v>89</v>
      </c>
      <c r="I246" s="28"/>
      <c r="J246" s="28">
        <f t="shared" si="6"/>
        <v>0</v>
      </c>
      <c r="K246" s="31"/>
    </row>
    <row r="247" spans="1:11" s="17" customFormat="1" ht="157.5" customHeight="1">
      <c r="A247" s="35" t="s">
        <v>79</v>
      </c>
      <c r="B247" s="51" t="s">
        <v>12</v>
      </c>
      <c r="C247" s="49" t="s">
        <v>77</v>
      </c>
      <c r="D247" s="44" t="s">
        <v>80</v>
      </c>
      <c r="E247" s="1"/>
      <c r="F247" s="3">
        <v>27</v>
      </c>
      <c r="G247" s="3" t="s">
        <v>78</v>
      </c>
      <c r="H247" s="27" t="s">
        <v>89</v>
      </c>
      <c r="I247" s="28"/>
      <c r="J247" s="28">
        <f t="shared" si="6"/>
        <v>0</v>
      </c>
      <c r="K247" s="31"/>
    </row>
    <row r="248" spans="1:11" s="17" customFormat="1" ht="168" customHeight="1">
      <c r="A248" s="35" t="s">
        <v>79</v>
      </c>
      <c r="B248" s="51" t="s">
        <v>13</v>
      </c>
      <c r="C248" s="49" t="s">
        <v>77</v>
      </c>
      <c r="D248" s="44" t="s">
        <v>80</v>
      </c>
      <c r="E248" s="1"/>
      <c r="F248" s="3">
        <v>27</v>
      </c>
      <c r="G248" s="3" t="s">
        <v>78</v>
      </c>
      <c r="H248" s="27" t="s">
        <v>89</v>
      </c>
      <c r="I248" s="28"/>
      <c r="J248" s="28">
        <f t="shared" si="6"/>
        <v>0</v>
      </c>
      <c r="K248" s="31"/>
    </row>
    <row r="249" spans="1:11" s="17" customFormat="1" ht="157.5" customHeight="1">
      <c r="A249" s="35" t="s">
        <v>79</v>
      </c>
      <c r="B249" s="51" t="s">
        <v>14</v>
      </c>
      <c r="C249" s="49" t="s">
        <v>77</v>
      </c>
      <c r="D249" s="44" t="s">
        <v>80</v>
      </c>
      <c r="E249" s="1"/>
      <c r="F249" s="3">
        <v>27</v>
      </c>
      <c r="G249" s="3" t="s">
        <v>78</v>
      </c>
      <c r="H249" s="27" t="s">
        <v>89</v>
      </c>
      <c r="I249" s="28"/>
      <c r="J249" s="28">
        <f t="shared" si="6"/>
        <v>0</v>
      </c>
      <c r="K249" s="31"/>
    </row>
    <row r="250" spans="1:11" s="17" customFormat="1" ht="162.75" customHeight="1">
      <c r="A250" s="35" t="s">
        <v>79</v>
      </c>
      <c r="B250" s="51" t="s">
        <v>15</v>
      </c>
      <c r="C250" s="49" t="s">
        <v>77</v>
      </c>
      <c r="D250" s="44" t="s">
        <v>80</v>
      </c>
      <c r="E250" s="1"/>
      <c r="F250" s="3">
        <v>27</v>
      </c>
      <c r="G250" s="3" t="s">
        <v>78</v>
      </c>
      <c r="H250" s="27" t="s">
        <v>89</v>
      </c>
      <c r="I250" s="28"/>
      <c r="J250" s="28">
        <f t="shared" si="6"/>
        <v>0</v>
      </c>
      <c r="K250" s="31"/>
    </row>
    <row r="251" spans="1:11" s="17" customFormat="1" ht="148.5" customHeight="1">
      <c r="A251" s="35" t="s">
        <v>79</v>
      </c>
      <c r="B251" s="51" t="s">
        <v>16</v>
      </c>
      <c r="C251" s="49" t="s">
        <v>77</v>
      </c>
      <c r="D251" s="44" t="s">
        <v>80</v>
      </c>
      <c r="E251" s="1"/>
      <c r="F251" s="3">
        <v>27</v>
      </c>
      <c r="G251" s="3" t="s">
        <v>78</v>
      </c>
      <c r="H251" s="27" t="s">
        <v>89</v>
      </c>
      <c r="I251" s="28"/>
      <c r="J251" s="28">
        <f t="shared" si="6"/>
        <v>0</v>
      </c>
      <c r="K251" s="31"/>
    </row>
    <row r="252" spans="1:11" s="17" customFormat="1" ht="123.75" customHeight="1">
      <c r="A252" s="35" t="s">
        <v>79</v>
      </c>
      <c r="B252" s="51" t="s">
        <v>17</v>
      </c>
      <c r="C252" s="49" t="s">
        <v>77</v>
      </c>
      <c r="D252" s="44" t="s">
        <v>80</v>
      </c>
      <c r="E252" s="1"/>
      <c r="F252" s="3">
        <v>27</v>
      </c>
      <c r="G252" s="3" t="s">
        <v>78</v>
      </c>
      <c r="H252" s="27" t="s">
        <v>112</v>
      </c>
      <c r="I252" s="28"/>
      <c r="J252" s="28">
        <f t="shared" si="6"/>
        <v>0</v>
      </c>
      <c r="K252" s="31"/>
    </row>
    <row r="253" spans="1:11" s="17" customFormat="1" ht="159" customHeight="1">
      <c r="A253" s="35" t="s">
        <v>79</v>
      </c>
      <c r="B253" s="51" t="s">
        <v>18</v>
      </c>
      <c r="C253" s="49" t="s">
        <v>77</v>
      </c>
      <c r="D253" s="44" t="s">
        <v>80</v>
      </c>
      <c r="E253" s="1"/>
      <c r="F253" s="3">
        <v>27</v>
      </c>
      <c r="G253" s="3" t="s">
        <v>78</v>
      </c>
      <c r="H253" s="27" t="s">
        <v>112</v>
      </c>
      <c r="I253" s="28"/>
      <c r="J253" s="28">
        <f t="shared" si="6"/>
        <v>0</v>
      </c>
      <c r="K253" s="31"/>
    </row>
    <row r="254" spans="1:11" s="17" customFormat="1" ht="160.5" customHeight="1">
      <c r="A254" s="35" t="s">
        <v>79</v>
      </c>
      <c r="B254" s="51" t="s">
        <v>19</v>
      </c>
      <c r="C254" s="49" t="s">
        <v>77</v>
      </c>
      <c r="D254" s="44" t="s">
        <v>80</v>
      </c>
      <c r="E254" s="1"/>
      <c r="F254" s="3">
        <v>27</v>
      </c>
      <c r="G254" s="3" t="s">
        <v>78</v>
      </c>
      <c r="H254" s="27" t="s">
        <v>89</v>
      </c>
      <c r="I254" s="28"/>
      <c r="J254" s="28">
        <f t="shared" si="6"/>
        <v>0</v>
      </c>
      <c r="K254" s="31"/>
    </row>
    <row r="255" spans="1:11" s="17" customFormat="1" ht="141.75" customHeight="1">
      <c r="A255" s="35" t="s">
        <v>79</v>
      </c>
      <c r="B255" s="51" t="s">
        <v>20</v>
      </c>
      <c r="C255" s="49" t="s">
        <v>77</v>
      </c>
      <c r="D255" s="44" t="s">
        <v>80</v>
      </c>
      <c r="E255" s="1"/>
      <c r="F255" s="3">
        <v>27</v>
      </c>
      <c r="G255" s="3" t="s">
        <v>78</v>
      </c>
      <c r="H255" s="27" t="s">
        <v>112</v>
      </c>
      <c r="I255" s="28"/>
      <c r="J255" s="28">
        <f t="shared" si="6"/>
        <v>0</v>
      </c>
      <c r="K255" s="31"/>
    </row>
    <row r="256" spans="1:11" s="17" customFormat="1" ht="156" customHeight="1">
      <c r="A256" s="35" t="s">
        <v>92</v>
      </c>
      <c r="B256" s="51" t="s">
        <v>6</v>
      </c>
      <c r="C256" s="49" t="s">
        <v>91</v>
      </c>
      <c r="D256" s="39" t="s">
        <v>90</v>
      </c>
      <c r="E256" s="1"/>
      <c r="F256" s="21"/>
      <c r="G256" s="3" t="s">
        <v>95</v>
      </c>
      <c r="H256" s="27" t="s">
        <v>113</v>
      </c>
      <c r="I256" s="28"/>
      <c r="J256" s="28">
        <f>I256*120</f>
        <v>0</v>
      </c>
      <c r="K256" s="31"/>
    </row>
    <row r="257" spans="1:11" s="17" customFormat="1" ht="152.25" customHeight="1">
      <c r="A257" s="35" t="s">
        <v>92</v>
      </c>
      <c r="B257" s="51" t="s">
        <v>11</v>
      </c>
      <c r="C257" s="49" t="s">
        <v>91</v>
      </c>
      <c r="D257" s="39" t="s">
        <v>90</v>
      </c>
      <c r="E257" s="1"/>
      <c r="F257" s="3"/>
      <c r="G257" s="3" t="s">
        <v>95</v>
      </c>
      <c r="H257" s="27" t="s">
        <v>113</v>
      </c>
      <c r="I257" s="28"/>
      <c r="J257" s="28">
        <f t="shared" ref="J257:J289" si="8">I257*120</f>
        <v>0</v>
      </c>
      <c r="K257" s="31"/>
    </row>
    <row r="258" spans="1:11" s="17" customFormat="1" ht="148.5" customHeight="1">
      <c r="A258" s="35" t="s">
        <v>92</v>
      </c>
      <c r="B258" s="51" t="s">
        <v>12</v>
      </c>
      <c r="C258" s="49" t="s">
        <v>91</v>
      </c>
      <c r="D258" s="39" t="s">
        <v>90</v>
      </c>
      <c r="E258" s="1"/>
      <c r="F258" s="3"/>
      <c r="G258" s="3" t="s">
        <v>95</v>
      </c>
      <c r="H258" s="27" t="s">
        <v>113</v>
      </c>
      <c r="I258" s="28"/>
      <c r="J258" s="28">
        <f t="shared" si="8"/>
        <v>0</v>
      </c>
      <c r="K258" s="31"/>
    </row>
    <row r="259" spans="1:11" s="17" customFormat="1" ht="149.25" customHeight="1">
      <c r="A259" s="35" t="s">
        <v>92</v>
      </c>
      <c r="B259" s="51" t="s">
        <v>13</v>
      </c>
      <c r="C259" s="49" t="s">
        <v>91</v>
      </c>
      <c r="D259" s="39" t="s">
        <v>90</v>
      </c>
      <c r="E259" s="1"/>
      <c r="F259" s="3"/>
      <c r="G259" s="3" t="s">
        <v>95</v>
      </c>
      <c r="H259" s="27" t="s">
        <v>113</v>
      </c>
      <c r="I259" s="28"/>
      <c r="J259" s="28">
        <f t="shared" si="8"/>
        <v>0</v>
      </c>
      <c r="K259" s="31"/>
    </row>
    <row r="260" spans="1:11" s="17" customFormat="1" ht="150" customHeight="1">
      <c r="A260" s="35" t="s">
        <v>92</v>
      </c>
      <c r="B260" s="51" t="s">
        <v>14</v>
      </c>
      <c r="C260" s="49" t="s">
        <v>91</v>
      </c>
      <c r="D260" s="39" t="s">
        <v>90</v>
      </c>
      <c r="E260" s="1"/>
      <c r="F260" s="3"/>
      <c r="G260" s="3" t="s">
        <v>95</v>
      </c>
      <c r="H260" s="27" t="s">
        <v>113</v>
      </c>
      <c r="I260" s="28"/>
      <c r="J260" s="28">
        <f t="shared" si="8"/>
        <v>0</v>
      </c>
      <c r="K260" s="31"/>
    </row>
    <row r="261" spans="1:11" s="17" customFormat="1" ht="150" customHeight="1">
      <c r="A261" s="35" t="s">
        <v>92</v>
      </c>
      <c r="B261" s="51" t="s">
        <v>15</v>
      </c>
      <c r="C261" s="49" t="s">
        <v>91</v>
      </c>
      <c r="D261" s="39" t="s">
        <v>90</v>
      </c>
      <c r="E261" s="1"/>
      <c r="F261" s="3"/>
      <c r="G261" s="3" t="s">
        <v>95</v>
      </c>
      <c r="H261" s="27" t="s">
        <v>113</v>
      </c>
      <c r="I261" s="28"/>
      <c r="J261" s="28">
        <f t="shared" si="8"/>
        <v>0</v>
      </c>
      <c r="K261" s="31"/>
    </row>
    <row r="262" spans="1:11" s="17" customFormat="1" ht="147.75" customHeight="1">
      <c r="A262" s="35" t="s">
        <v>92</v>
      </c>
      <c r="B262" s="51" t="s">
        <v>16</v>
      </c>
      <c r="C262" s="49" t="s">
        <v>91</v>
      </c>
      <c r="D262" s="39" t="s">
        <v>90</v>
      </c>
      <c r="E262" s="1"/>
      <c r="F262" s="3"/>
      <c r="G262" s="3" t="s">
        <v>95</v>
      </c>
      <c r="H262" s="27" t="s">
        <v>113</v>
      </c>
      <c r="I262" s="28"/>
      <c r="J262" s="28">
        <f t="shared" si="8"/>
        <v>0</v>
      </c>
      <c r="K262" s="31"/>
    </row>
    <row r="263" spans="1:11" s="17" customFormat="1" ht="149.25" customHeight="1">
      <c r="A263" s="35" t="s">
        <v>92</v>
      </c>
      <c r="B263" s="51" t="s">
        <v>17</v>
      </c>
      <c r="C263" s="49" t="s">
        <v>91</v>
      </c>
      <c r="D263" s="39" t="s">
        <v>90</v>
      </c>
      <c r="E263" s="1"/>
      <c r="F263" s="3"/>
      <c r="G263" s="3" t="s">
        <v>95</v>
      </c>
      <c r="H263" s="27" t="s">
        <v>113</v>
      </c>
      <c r="I263" s="28"/>
      <c r="J263" s="28">
        <f t="shared" si="8"/>
        <v>0</v>
      </c>
      <c r="K263" s="31"/>
    </row>
    <row r="264" spans="1:11" s="17" customFormat="1" ht="150.75" customHeight="1">
      <c r="A264" s="35" t="s">
        <v>92</v>
      </c>
      <c r="B264" s="51" t="s">
        <v>18</v>
      </c>
      <c r="C264" s="49" t="s">
        <v>91</v>
      </c>
      <c r="D264" s="39" t="s">
        <v>90</v>
      </c>
      <c r="E264" s="1"/>
      <c r="F264" s="3"/>
      <c r="G264" s="3" t="s">
        <v>95</v>
      </c>
      <c r="H264" s="27" t="s">
        <v>113</v>
      </c>
      <c r="I264" s="28"/>
      <c r="J264" s="28">
        <f t="shared" si="8"/>
        <v>0</v>
      </c>
      <c r="K264" s="31"/>
    </row>
    <row r="265" spans="1:11" s="17" customFormat="1" ht="120.75" customHeight="1">
      <c r="A265" s="35" t="s">
        <v>92</v>
      </c>
      <c r="B265" s="51" t="s">
        <v>19</v>
      </c>
      <c r="C265" s="49" t="s">
        <v>91</v>
      </c>
      <c r="D265" s="39" t="s">
        <v>90</v>
      </c>
      <c r="E265" s="1"/>
      <c r="F265" s="3"/>
      <c r="G265" s="3" t="s">
        <v>95</v>
      </c>
      <c r="H265" s="27" t="s">
        <v>113</v>
      </c>
      <c r="I265" s="28"/>
      <c r="J265" s="28">
        <f t="shared" si="8"/>
        <v>0</v>
      </c>
      <c r="K265" s="31"/>
    </row>
    <row r="266" spans="1:11" s="17" customFormat="1" ht="171" customHeight="1">
      <c r="A266" s="35" t="s">
        <v>94</v>
      </c>
      <c r="B266" s="51" t="s">
        <v>6</v>
      </c>
      <c r="C266" s="49" t="s">
        <v>91</v>
      </c>
      <c r="D266" s="39" t="s">
        <v>93</v>
      </c>
      <c r="E266" s="1"/>
      <c r="F266" s="1"/>
      <c r="G266" s="3" t="s">
        <v>95</v>
      </c>
      <c r="H266" s="27" t="s">
        <v>113</v>
      </c>
      <c r="I266" s="28"/>
      <c r="J266" s="28">
        <f t="shared" si="8"/>
        <v>0</v>
      </c>
      <c r="K266" s="31"/>
    </row>
    <row r="267" spans="1:11" s="17" customFormat="1" ht="141" customHeight="1">
      <c r="A267" s="35" t="s">
        <v>94</v>
      </c>
      <c r="B267" s="51" t="s">
        <v>11</v>
      </c>
      <c r="C267" s="49" t="s">
        <v>91</v>
      </c>
      <c r="D267" s="39" t="s">
        <v>93</v>
      </c>
      <c r="E267" s="1"/>
      <c r="F267" s="1"/>
      <c r="G267" s="3" t="s">
        <v>95</v>
      </c>
      <c r="H267" s="27" t="s">
        <v>113</v>
      </c>
      <c r="I267" s="28"/>
      <c r="J267" s="28">
        <f t="shared" si="8"/>
        <v>0</v>
      </c>
      <c r="K267" s="31"/>
    </row>
    <row r="268" spans="1:11" s="17" customFormat="1" ht="173.25" customHeight="1">
      <c r="A268" s="35" t="s">
        <v>94</v>
      </c>
      <c r="B268" s="51" t="s">
        <v>12</v>
      </c>
      <c r="C268" s="49" t="s">
        <v>91</v>
      </c>
      <c r="D268" s="39" t="s">
        <v>93</v>
      </c>
      <c r="E268" s="1"/>
      <c r="F268" s="1"/>
      <c r="G268" s="3" t="s">
        <v>95</v>
      </c>
      <c r="H268" s="27" t="s">
        <v>113</v>
      </c>
      <c r="I268" s="28"/>
      <c r="J268" s="28">
        <f t="shared" si="8"/>
        <v>0</v>
      </c>
      <c r="K268" s="31"/>
    </row>
    <row r="269" spans="1:11" s="17" customFormat="1" ht="130.5" customHeight="1">
      <c r="A269" s="35" t="s">
        <v>94</v>
      </c>
      <c r="B269" s="51" t="s">
        <v>13</v>
      </c>
      <c r="C269" s="49" t="s">
        <v>91</v>
      </c>
      <c r="D269" s="39" t="s">
        <v>93</v>
      </c>
      <c r="E269" s="1"/>
      <c r="F269" s="1"/>
      <c r="G269" s="3" t="s">
        <v>95</v>
      </c>
      <c r="H269" s="27" t="s">
        <v>113</v>
      </c>
      <c r="I269" s="28"/>
      <c r="J269" s="28">
        <f t="shared" si="8"/>
        <v>0</v>
      </c>
      <c r="K269" s="31"/>
    </row>
    <row r="270" spans="1:11" s="17" customFormat="1" ht="123.75" customHeight="1">
      <c r="A270" s="35" t="s">
        <v>94</v>
      </c>
      <c r="B270" s="51" t="s">
        <v>14</v>
      </c>
      <c r="C270" s="49" t="s">
        <v>91</v>
      </c>
      <c r="D270" s="39" t="s">
        <v>93</v>
      </c>
      <c r="E270" s="1"/>
      <c r="F270" s="1"/>
      <c r="G270" s="3" t="s">
        <v>95</v>
      </c>
      <c r="H270" s="27" t="s">
        <v>113</v>
      </c>
      <c r="I270" s="28"/>
      <c r="J270" s="28">
        <f t="shared" si="8"/>
        <v>0</v>
      </c>
      <c r="K270" s="31"/>
    </row>
    <row r="271" spans="1:11" s="17" customFormat="1" ht="144" customHeight="1">
      <c r="A271" s="35" t="s">
        <v>94</v>
      </c>
      <c r="B271" s="51" t="s">
        <v>15</v>
      </c>
      <c r="C271" s="49" t="s">
        <v>91</v>
      </c>
      <c r="D271" s="39" t="s">
        <v>93</v>
      </c>
      <c r="E271" s="1"/>
      <c r="F271" s="1"/>
      <c r="G271" s="3" t="s">
        <v>95</v>
      </c>
      <c r="H271" s="27" t="s">
        <v>113</v>
      </c>
      <c r="I271" s="28"/>
      <c r="J271" s="28">
        <f t="shared" si="8"/>
        <v>0</v>
      </c>
      <c r="K271" s="31"/>
    </row>
    <row r="272" spans="1:11" s="17" customFormat="1" ht="153" customHeight="1">
      <c r="A272" s="35" t="s">
        <v>94</v>
      </c>
      <c r="B272" s="51" t="s">
        <v>16</v>
      </c>
      <c r="C272" s="49" t="s">
        <v>91</v>
      </c>
      <c r="D272" s="39" t="s">
        <v>93</v>
      </c>
      <c r="E272" s="1"/>
      <c r="F272" s="1"/>
      <c r="G272" s="3" t="s">
        <v>95</v>
      </c>
      <c r="H272" s="27" t="s">
        <v>113</v>
      </c>
      <c r="I272" s="28"/>
      <c r="J272" s="28">
        <f t="shared" si="8"/>
        <v>0</v>
      </c>
      <c r="K272" s="31"/>
    </row>
    <row r="273" spans="1:11" s="17" customFormat="1" ht="141.75" customHeight="1">
      <c r="A273" s="35" t="s">
        <v>94</v>
      </c>
      <c r="B273" s="51" t="s">
        <v>17</v>
      </c>
      <c r="C273" s="49" t="s">
        <v>91</v>
      </c>
      <c r="D273" s="39" t="s">
        <v>93</v>
      </c>
      <c r="E273" s="1"/>
      <c r="F273" s="1"/>
      <c r="G273" s="3" t="s">
        <v>95</v>
      </c>
      <c r="H273" s="27" t="s">
        <v>113</v>
      </c>
      <c r="I273" s="28"/>
      <c r="J273" s="28">
        <f t="shared" si="8"/>
        <v>0</v>
      </c>
      <c r="K273" s="31"/>
    </row>
    <row r="274" spans="1:11" s="17" customFormat="1" ht="134.25" customHeight="1">
      <c r="A274" s="35" t="s">
        <v>94</v>
      </c>
      <c r="B274" s="51" t="s">
        <v>18</v>
      </c>
      <c r="C274" s="49" t="s">
        <v>91</v>
      </c>
      <c r="D274" s="39" t="s">
        <v>93</v>
      </c>
      <c r="E274" s="1"/>
      <c r="F274" s="1"/>
      <c r="G274" s="3" t="s">
        <v>95</v>
      </c>
      <c r="H274" s="27" t="s">
        <v>113</v>
      </c>
      <c r="I274" s="28"/>
      <c r="J274" s="28">
        <f t="shared" si="8"/>
        <v>0</v>
      </c>
      <c r="K274" s="31"/>
    </row>
    <row r="275" spans="1:11" s="17" customFormat="1" ht="127.5" customHeight="1">
      <c r="A275" s="35" t="s">
        <v>94</v>
      </c>
      <c r="B275" s="51" t="s">
        <v>19</v>
      </c>
      <c r="C275" s="49" t="s">
        <v>91</v>
      </c>
      <c r="D275" s="39" t="s">
        <v>93</v>
      </c>
      <c r="E275" s="1"/>
      <c r="F275" s="1"/>
      <c r="G275" s="3" t="s">
        <v>95</v>
      </c>
      <c r="H275" s="27" t="s">
        <v>113</v>
      </c>
      <c r="I275" s="28"/>
      <c r="J275" s="28">
        <f t="shared" si="8"/>
        <v>0</v>
      </c>
      <c r="K275" s="31"/>
    </row>
    <row r="276" spans="1:11" s="17" customFormat="1" ht="162.75" customHeight="1">
      <c r="A276" s="35" t="s">
        <v>98</v>
      </c>
      <c r="B276" s="51" t="s">
        <v>6</v>
      </c>
      <c r="C276" s="49" t="s">
        <v>96</v>
      </c>
      <c r="D276" s="45" t="s">
        <v>97</v>
      </c>
      <c r="E276" s="1"/>
      <c r="F276" s="1"/>
      <c r="G276" s="3" t="s">
        <v>32</v>
      </c>
      <c r="H276" s="27" t="s">
        <v>113</v>
      </c>
      <c r="I276" s="28"/>
      <c r="J276" s="28">
        <f t="shared" si="8"/>
        <v>0</v>
      </c>
      <c r="K276" s="31"/>
    </row>
    <row r="277" spans="1:11" s="17" customFormat="1" ht="194.25">
      <c r="A277" s="35" t="s">
        <v>98</v>
      </c>
      <c r="B277" s="51" t="s">
        <v>11</v>
      </c>
      <c r="C277" s="49" t="s">
        <v>96</v>
      </c>
      <c r="D277" s="39" t="s">
        <v>97</v>
      </c>
      <c r="E277" s="1"/>
      <c r="F277" s="1"/>
      <c r="G277" s="3" t="s">
        <v>32</v>
      </c>
      <c r="H277" s="27" t="s">
        <v>113</v>
      </c>
      <c r="I277" s="28"/>
      <c r="J277" s="28">
        <f t="shared" si="8"/>
        <v>0</v>
      </c>
      <c r="K277" s="31"/>
    </row>
    <row r="278" spans="1:11" s="17" customFormat="1" ht="194.25">
      <c r="A278" s="35" t="s">
        <v>98</v>
      </c>
      <c r="B278" s="51" t="s">
        <v>12</v>
      </c>
      <c r="C278" s="49" t="s">
        <v>96</v>
      </c>
      <c r="D278" s="39" t="s">
        <v>97</v>
      </c>
      <c r="E278" s="1"/>
      <c r="F278" s="1"/>
      <c r="G278" s="3" t="s">
        <v>32</v>
      </c>
      <c r="H278" s="27" t="s">
        <v>113</v>
      </c>
      <c r="I278" s="28"/>
      <c r="J278" s="28">
        <f t="shared" si="8"/>
        <v>0</v>
      </c>
      <c r="K278" s="31"/>
    </row>
    <row r="279" spans="1:11" s="17" customFormat="1" ht="194.25">
      <c r="A279" s="35" t="s">
        <v>98</v>
      </c>
      <c r="B279" s="51" t="s">
        <v>13</v>
      </c>
      <c r="C279" s="49" t="s">
        <v>96</v>
      </c>
      <c r="D279" s="39" t="s">
        <v>97</v>
      </c>
      <c r="E279" s="1"/>
      <c r="F279" s="1"/>
      <c r="G279" s="3" t="s">
        <v>32</v>
      </c>
      <c r="H279" s="27" t="s">
        <v>113</v>
      </c>
      <c r="I279" s="28"/>
      <c r="J279" s="28">
        <f t="shared" si="8"/>
        <v>0</v>
      </c>
      <c r="K279" s="31"/>
    </row>
    <row r="280" spans="1:11" s="17" customFormat="1" ht="194.25">
      <c r="A280" s="35" t="s">
        <v>98</v>
      </c>
      <c r="B280" s="51" t="s">
        <v>14</v>
      </c>
      <c r="C280" s="49" t="s">
        <v>96</v>
      </c>
      <c r="D280" s="39" t="s">
        <v>97</v>
      </c>
      <c r="E280" s="1"/>
      <c r="F280" s="1"/>
      <c r="G280" s="3" t="s">
        <v>32</v>
      </c>
      <c r="H280" s="27" t="s">
        <v>113</v>
      </c>
      <c r="I280" s="28"/>
      <c r="J280" s="28">
        <f t="shared" si="8"/>
        <v>0</v>
      </c>
      <c r="K280" s="31"/>
    </row>
    <row r="281" spans="1:11" s="17" customFormat="1" ht="194.25">
      <c r="A281" s="35" t="s">
        <v>98</v>
      </c>
      <c r="B281" s="51" t="s">
        <v>15</v>
      </c>
      <c r="C281" s="49" t="s">
        <v>96</v>
      </c>
      <c r="D281" s="39" t="s">
        <v>97</v>
      </c>
      <c r="E281" s="1"/>
      <c r="F281" s="1"/>
      <c r="G281" s="3" t="s">
        <v>32</v>
      </c>
      <c r="H281" s="27" t="s">
        <v>113</v>
      </c>
      <c r="I281" s="28"/>
      <c r="J281" s="28">
        <f t="shared" si="8"/>
        <v>0</v>
      </c>
      <c r="K281" s="31"/>
    </row>
    <row r="282" spans="1:11" s="17" customFormat="1" ht="177" customHeight="1">
      <c r="A282" s="35" t="s">
        <v>100</v>
      </c>
      <c r="B282" s="51" t="s">
        <v>6</v>
      </c>
      <c r="C282" s="49" t="s">
        <v>120</v>
      </c>
      <c r="D282" s="36" t="s">
        <v>99</v>
      </c>
      <c r="E282" s="1"/>
      <c r="F282" s="1"/>
      <c r="G282" s="3" t="s">
        <v>101</v>
      </c>
      <c r="H282" s="27" t="s">
        <v>89</v>
      </c>
      <c r="I282" s="28"/>
      <c r="J282" s="28">
        <f t="shared" si="8"/>
        <v>0</v>
      </c>
      <c r="K282" s="31"/>
    </row>
    <row r="283" spans="1:11" s="17" customFormat="1" ht="177" customHeight="1">
      <c r="A283" s="35" t="s">
        <v>100</v>
      </c>
      <c r="B283" s="51" t="s">
        <v>11</v>
      </c>
      <c r="C283" s="49" t="s">
        <v>120</v>
      </c>
      <c r="D283" s="36" t="s">
        <v>99</v>
      </c>
      <c r="E283" s="1"/>
      <c r="F283" s="1"/>
      <c r="G283" s="3" t="s">
        <v>101</v>
      </c>
      <c r="H283" s="27" t="s">
        <v>89</v>
      </c>
      <c r="I283" s="28"/>
      <c r="J283" s="28">
        <f t="shared" si="8"/>
        <v>0</v>
      </c>
      <c r="K283" s="31"/>
    </row>
    <row r="284" spans="1:11" s="17" customFormat="1" ht="177" customHeight="1">
      <c r="A284" s="35" t="s">
        <v>100</v>
      </c>
      <c r="B284" s="51" t="s">
        <v>12</v>
      </c>
      <c r="C284" s="49" t="s">
        <v>120</v>
      </c>
      <c r="D284" s="36" t="s">
        <v>99</v>
      </c>
      <c r="E284" s="1"/>
      <c r="F284" s="1"/>
      <c r="G284" s="3" t="s">
        <v>101</v>
      </c>
      <c r="H284" s="27" t="s">
        <v>113</v>
      </c>
      <c r="I284" s="28"/>
      <c r="J284" s="28">
        <f t="shared" si="8"/>
        <v>0</v>
      </c>
      <c r="K284" s="31"/>
    </row>
    <row r="285" spans="1:11" s="17" customFormat="1" ht="177" customHeight="1">
      <c r="A285" s="35" t="s">
        <v>100</v>
      </c>
      <c r="B285" s="51" t="s">
        <v>13</v>
      </c>
      <c r="C285" s="49" t="s">
        <v>120</v>
      </c>
      <c r="D285" s="36" t="s">
        <v>99</v>
      </c>
      <c r="E285" s="1"/>
      <c r="F285" s="1"/>
      <c r="G285" s="3" t="s">
        <v>101</v>
      </c>
      <c r="H285" s="27" t="s">
        <v>89</v>
      </c>
      <c r="I285" s="28"/>
      <c r="J285" s="28">
        <f t="shared" si="8"/>
        <v>0</v>
      </c>
      <c r="K285" s="31"/>
    </row>
    <row r="286" spans="1:11" s="17" customFormat="1" ht="162" customHeight="1">
      <c r="A286" s="35" t="s">
        <v>100</v>
      </c>
      <c r="B286" s="51" t="s">
        <v>6</v>
      </c>
      <c r="C286" s="49" t="s">
        <v>121</v>
      </c>
      <c r="D286" s="36" t="s">
        <v>102</v>
      </c>
      <c r="E286" s="1"/>
      <c r="F286" s="1"/>
      <c r="G286" s="3" t="s">
        <v>101</v>
      </c>
      <c r="H286" s="27" t="s">
        <v>89</v>
      </c>
      <c r="I286" s="28"/>
      <c r="J286" s="28">
        <f t="shared" si="8"/>
        <v>0</v>
      </c>
      <c r="K286" s="31"/>
    </row>
    <row r="287" spans="1:11" s="17" customFormat="1" ht="162" customHeight="1">
      <c r="A287" s="35" t="s">
        <v>100</v>
      </c>
      <c r="B287" s="51" t="s">
        <v>11</v>
      </c>
      <c r="C287" s="49" t="s">
        <v>121</v>
      </c>
      <c r="D287" s="36" t="s">
        <v>102</v>
      </c>
      <c r="E287" s="1"/>
      <c r="F287" s="1"/>
      <c r="G287" s="3" t="s">
        <v>101</v>
      </c>
      <c r="H287" s="27" t="s">
        <v>89</v>
      </c>
      <c r="I287" s="28"/>
      <c r="J287" s="28">
        <f t="shared" si="8"/>
        <v>0</v>
      </c>
      <c r="K287" s="31"/>
    </row>
    <row r="288" spans="1:11" s="17" customFormat="1" ht="162" customHeight="1">
      <c r="A288" s="35" t="s">
        <v>100</v>
      </c>
      <c r="B288" s="51" t="s">
        <v>12</v>
      </c>
      <c r="C288" s="49" t="s">
        <v>121</v>
      </c>
      <c r="D288" s="36" t="s">
        <v>102</v>
      </c>
      <c r="E288" s="1"/>
      <c r="F288" s="1"/>
      <c r="G288" s="3" t="s">
        <v>101</v>
      </c>
      <c r="H288" s="27" t="s">
        <v>113</v>
      </c>
      <c r="I288" s="28"/>
      <c r="J288" s="28">
        <f t="shared" si="8"/>
        <v>0</v>
      </c>
      <c r="K288" s="31"/>
    </row>
    <row r="289" spans="1:11" s="17" customFormat="1" ht="162" customHeight="1">
      <c r="A289" s="35" t="s">
        <v>100</v>
      </c>
      <c r="B289" s="51" t="s">
        <v>13</v>
      </c>
      <c r="C289" s="49" t="s">
        <v>121</v>
      </c>
      <c r="D289" s="36" t="s">
        <v>102</v>
      </c>
      <c r="E289" s="1"/>
      <c r="F289" s="1"/>
      <c r="G289" s="3" t="s">
        <v>101</v>
      </c>
      <c r="H289" s="27" t="s">
        <v>89</v>
      </c>
      <c r="I289" s="28"/>
      <c r="J289" s="28">
        <f t="shared" si="8"/>
        <v>0</v>
      </c>
      <c r="K289" s="31"/>
    </row>
    <row r="290" spans="1:11" s="17" customFormat="1" ht="240.75" customHeight="1">
      <c r="A290" s="33" t="s">
        <v>118</v>
      </c>
      <c r="B290" s="51" t="s">
        <v>6</v>
      </c>
      <c r="C290" s="49" t="s">
        <v>119</v>
      </c>
      <c r="D290" s="46" t="s">
        <v>122</v>
      </c>
      <c r="E290" s="1"/>
      <c r="F290" s="3">
        <v>35</v>
      </c>
      <c r="G290" s="3" t="s">
        <v>123</v>
      </c>
      <c r="H290" s="1" t="s">
        <v>124</v>
      </c>
      <c r="I290" s="1"/>
      <c r="J290" s="28">
        <f t="shared" ref="J290:J312" si="9">F290*I290</f>
        <v>0</v>
      </c>
    </row>
    <row r="291" spans="1:11" s="17" customFormat="1" ht="209.25" customHeight="1">
      <c r="A291" s="33" t="s">
        <v>118</v>
      </c>
      <c r="B291" s="51" t="s">
        <v>11</v>
      </c>
      <c r="C291" s="49" t="s">
        <v>119</v>
      </c>
      <c r="D291" s="46" t="s">
        <v>122</v>
      </c>
      <c r="E291" s="1"/>
      <c r="F291" s="3">
        <v>35</v>
      </c>
      <c r="G291" s="3" t="s">
        <v>123</v>
      </c>
      <c r="H291" s="1" t="s">
        <v>124</v>
      </c>
      <c r="I291" s="1"/>
      <c r="J291" s="28">
        <f t="shared" si="9"/>
        <v>0</v>
      </c>
    </row>
    <row r="292" spans="1:11" s="17" customFormat="1" ht="195.75" customHeight="1">
      <c r="A292" s="33" t="s">
        <v>118</v>
      </c>
      <c r="B292" s="51" t="s">
        <v>12</v>
      </c>
      <c r="C292" s="49" t="s">
        <v>119</v>
      </c>
      <c r="D292" s="46" t="s">
        <v>122</v>
      </c>
      <c r="E292" s="1"/>
      <c r="F292" s="3">
        <v>35</v>
      </c>
      <c r="G292" s="3" t="s">
        <v>123</v>
      </c>
      <c r="H292" s="1" t="s">
        <v>124</v>
      </c>
      <c r="I292" s="1"/>
      <c r="J292" s="28">
        <f t="shared" si="9"/>
        <v>0</v>
      </c>
    </row>
    <row r="293" spans="1:11" s="17" customFormat="1" ht="195.75" customHeight="1">
      <c r="A293" s="33" t="s">
        <v>118</v>
      </c>
      <c r="B293" s="51" t="s">
        <v>13</v>
      </c>
      <c r="C293" s="49" t="s">
        <v>119</v>
      </c>
      <c r="D293" s="46" t="s">
        <v>122</v>
      </c>
      <c r="E293" s="1"/>
      <c r="F293" s="3">
        <v>35</v>
      </c>
      <c r="G293" s="3" t="s">
        <v>123</v>
      </c>
      <c r="H293" s="1" t="s">
        <v>125</v>
      </c>
      <c r="I293" s="1"/>
      <c r="J293" s="28">
        <f t="shared" si="9"/>
        <v>0</v>
      </c>
    </row>
    <row r="294" spans="1:11" s="17" customFormat="1" ht="193.5" customHeight="1">
      <c r="A294" s="33" t="s">
        <v>118</v>
      </c>
      <c r="B294" s="51" t="s">
        <v>14</v>
      </c>
      <c r="C294" s="49" t="s">
        <v>119</v>
      </c>
      <c r="D294" s="46" t="s">
        <v>122</v>
      </c>
      <c r="E294" s="1"/>
      <c r="F294" s="3">
        <v>35</v>
      </c>
      <c r="G294" s="3" t="s">
        <v>123</v>
      </c>
      <c r="H294" s="1" t="s">
        <v>124</v>
      </c>
      <c r="I294" s="1"/>
      <c r="J294" s="28">
        <f t="shared" si="9"/>
        <v>0</v>
      </c>
    </row>
    <row r="295" spans="1:11" s="17" customFormat="1" ht="210.75" customHeight="1">
      <c r="A295" s="33" t="s">
        <v>118</v>
      </c>
      <c r="B295" s="51" t="s">
        <v>15</v>
      </c>
      <c r="C295" s="49" t="s">
        <v>119</v>
      </c>
      <c r="D295" s="46" t="s">
        <v>122</v>
      </c>
      <c r="E295" s="1"/>
      <c r="F295" s="3">
        <v>35</v>
      </c>
      <c r="G295" s="3" t="s">
        <v>123</v>
      </c>
      <c r="H295" s="1" t="s">
        <v>124</v>
      </c>
      <c r="I295" s="1"/>
      <c r="J295" s="28">
        <f t="shared" si="9"/>
        <v>0</v>
      </c>
    </row>
    <row r="296" spans="1:11" s="17" customFormat="1" ht="211.5" customHeight="1">
      <c r="A296" s="33" t="s">
        <v>118</v>
      </c>
      <c r="B296" s="51" t="s">
        <v>16</v>
      </c>
      <c r="C296" s="49" t="s">
        <v>119</v>
      </c>
      <c r="D296" s="46" t="s">
        <v>122</v>
      </c>
      <c r="E296" s="1"/>
      <c r="F296" s="3">
        <v>35</v>
      </c>
      <c r="G296" s="3" t="s">
        <v>123</v>
      </c>
      <c r="H296" s="1" t="s">
        <v>89</v>
      </c>
      <c r="I296" s="1">
        <v>3</v>
      </c>
      <c r="J296" s="28">
        <f t="shared" si="9"/>
        <v>105</v>
      </c>
    </row>
    <row r="297" spans="1:11" s="17" customFormat="1" ht="200.25" customHeight="1">
      <c r="A297" s="33" t="s">
        <v>118</v>
      </c>
      <c r="B297" s="51" t="s">
        <v>17</v>
      </c>
      <c r="C297" s="49" t="s">
        <v>119</v>
      </c>
      <c r="D297" s="46" t="s">
        <v>122</v>
      </c>
      <c r="E297" s="1"/>
      <c r="F297" s="3">
        <v>35</v>
      </c>
      <c r="G297" s="3" t="s">
        <v>123</v>
      </c>
      <c r="H297" s="1" t="s">
        <v>124</v>
      </c>
      <c r="I297" s="1"/>
      <c r="J297" s="28">
        <f t="shared" si="9"/>
        <v>0</v>
      </c>
    </row>
    <row r="298" spans="1:11" s="17" customFormat="1" ht="221.25" customHeight="1">
      <c r="A298" s="33" t="s">
        <v>118</v>
      </c>
      <c r="B298" s="51" t="s">
        <v>18</v>
      </c>
      <c r="C298" s="49" t="s">
        <v>119</v>
      </c>
      <c r="D298" s="46" t="s">
        <v>122</v>
      </c>
      <c r="E298" s="1"/>
      <c r="F298" s="3">
        <v>35</v>
      </c>
      <c r="G298" s="3" t="s">
        <v>123</v>
      </c>
      <c r="H298" s="1" t="s">
        <v>124</v>
      </c>
      <c r="I298" s="1"/>
      <c r="J298" s="28">
        <f t="shared" si="9"/>
        <v>0</v>
      </c>
    </row>
    <row r="299" spans="1:11" s="17" customFormat="1" ht="213" customHeight="1">
      <c r="A299" s="33" t="s">
        <v>118</v>
      </c>
      <c r="B299" s="51" t="s">
        <v>19</v>
      </c>
      <c r="C299" s="49" t="s">
        <v>119</v>
      </c>
      <c r="D299" s="46" t="s">
        <v>122</v>
      </c>
      <c r="E299" s="1"/>
      <c r="F299" s="3">
        <v>35</v>
      </c>
      <c r="G299" s="3" t="s">
        <v>123</v>
      </c>
      <c r="H299" s="1" t="s">
        <v>89</v>
      </c>
      <c r="I299" s="1"/>
      <c r="J299" s="28">
        <f t="shared" si="9"/>
        <v>0</v>
      </c>
    </row>
    <row r="300" spans="1:11" s="17" customFormat="1" ht="209.25" customHeight="1">
      <c r="A300" s="33" t="s">
        <v>127</v>
      </c>
      <c r="B300" s="51" t="s">
        <v>6</v>
      </c>
      <c r="C300" s="36" t="s">
        <v>126</v>
      </c>
      <c r="D300" s="47" t="s">
        <v>128</v>
      </c>
      <c r="E300" s="1"/>
      <c r="F300" s="3">
        <v>25</v>
      </c>
      <c r="G300" s="3" t="s">
        <v>129</v>
      </c>
      <c r="H300" s="1" t="s">
        <v>112</v>
      </c>
      <c r="I300" s="1"/>
      <c r="J300" s="28">
        <f t="shared" si="9"/>
        <v>0</v>
      </c>
    </row>
    <row r="301" spans="1:11" s="17" customFormat="1" ht="207" customHeight="1">
      <c r="A301" s="33" t="s">
        <v>127</v>
      </c>
      <c r="B301" s="51" t="s">
        <v>11</v>
      </c>
      <c r="C301" s="36" t="s">
        <v>126</v>
      </c>
      <c r="D301" s="47" t="s">
        <v>128</v>
      </c>
      <c r="E301" s="1"/>
      <c r="F301" s="3">
        <v>25</v>
      </c>
      <c r="G301" s="3" t="s">
        <v>129</v>
      </c>
      <c r="H301" s="1" t="s">
        <v>112</v>
      </c>
      <c r="I301" s="1"/>
      <c r="J301" s="28">
        <f t="shared" si="9"/>
        <v>0</v>
      </c>
    </row>
    <row r="302" spans="1:11" s="17" customFormat="1" ht="180" customHeight="1">
      <c r="A302" s="33" t="s">
        <v>127</v>
      </c>
      <c r="B302" s="51" t="s">
        <v>12</v>
      </c>
      <c r="C302" s="36" t="s">
        <v>126</v>
      </c>
      <c r="D302" s="47" t="s">
        <v>128</v>
      </c>
      <c r="E302" s="1"/>
      <c r="F302" s="3">
        <v>25</v>
      </c>
      <c r="G302" s="3" t="s">
        <v>129</v>
      </c>
      <c r="H302" s="1" t="s">
        <v>89</v>
      </c>
      <c r="I302" s="1"/>
      <c r="J302" s="28">
        <f t="shared" si="9"/>
        <v>0</v>
      </c>
    </row>
    <row r="303" spans="1:11" s="17" customFormat="1" ht="184.5" customHeight="1">
      <c r="A303" s="33" t="s">
        <v>127</v>
      </c>
      <c r="B303" s="51" t="s">
        <v>13</v>
      </c>
      <c r="C303" s="36" t="s">
        <v>126</v>
      </c>
      <c r="D303" s="47" t="s">
        <v>128</v>
      </c>
      <c r="E303" s="1"/>
      <c r="F303" s="3">
        <v>25</v>
      </c>
      <c r="G303" s="3" t="s">
        <v>129</v>
      </c>
      <c r="H303" s="1" t="s">
        <v>89</v>
      </c>
      <c r="I303" s="1"/>
      <c r="J303" s="28">
        <f t="shared" si="9"/>
        <v>0</v>
      </c>
    </row>
    <row r="304" spans="1:11" s="17" customFormat="1" ht="177" customHeight="1">
      <c r="A304" s="33" t="s">
        <v>127</v>
      </c>
      <c r="B304" s="51" t="s">
        <v>14</v>
      </c>
      <c r="C304" s="36" t="s">
        <v>126</v>
      </c>
      <c r="D304" s="47" t="s">
        <v>128</v>
      </c>
      <c r="E304" s="1"/>
      <c r="F304" s="3">
        <v>25</v>
      </c>
      <c r="G304" s="3" t="s">
        <v>129</v>
      </c>
      <c r="H304" s="1" t="s">
        <v>89</v>
      </c>
      <c r="I304" s="1">
        <v>4</v>
      </c>
      <c r="J304" s="28">
        <f t="shared" si="9"/>
        <v>100</v>
      </c>
    </row>
    <row r="305" spans="1:10" s="17" customFormat="1" ht="183.75" customHeight="1">
      <c r="A305" s="33" t="s">
        <v>127</v>
      </c>
      <c r="B305" s="51" t="s">
        <v>15</v>
      </c>
      <c r="C305" s="36" t="s">
        <v>126</v>
      </c>
      <c r="D305" s="47" t="s">
        <v>128</v>
      </c>
      <c r="E305" s="1"/>
      <c r="F305" s="3">
        <v>25</v>
      </c>
      <c r="G305" s="3" t="s">
        <v>129</v>
      </c>
      <c r="H305" s="1" t="s">
        <v>89</v>
      </c>
      <c r="I305" s="1"/>
      <c r="J305" s="28">
        <f t="shared" si="9"/>
        <v>0</v>
      </c>
    </row>
    <row r="306" spans="1:10" s="17" customFormat="1" ht="174.75" customHeight="1">
      <c r="A306" s="33" t="s">
        <v>127</v>
      </c>
      <c r="B306" s="51" t="s">
        <v>16</v>
      </c>
      <c r="C306" s="36" t="s">
        <v>126</v>
      </c>
      <c r="D306" s="47" t="s">
        <v>128</v>
      </c>
      <c r="E306" s="1"/>
      <c r="F306" s="3">
        <v>25</v>
      </c>
      <c r="G306" s="3" t="s">
        <v>129</v>
      </c>
      <c r="H306" s="1" t="s">
        <v>89</v>
      </c>
      <c r="I306" s="1"/>
      <c r="J306" s="28">
        <f t="shared" si="9"/>
        <v>0</v>
      </c>
    </row>
    <row r="307" spans="1:10" s="17" customFormat="1" ht="178.5" customHeight="1">
      <c r="A307" s="33" t="s">
        <v>127</v>
      </c>
      <c r="B307" s="51" t="s">
        <v>17</v>
      </c>
      <c r="C307" s="36" t="s">
        <v>126</v>
      </c>
      <c r="D307" s="47" t="s">
        <v>128</v>
      </c>
      <c r="E307" s="1"/>
      <c r="F307" s="3">
        <v>25</v>
      </c>
      <c r="G307" s="3" t="s">
        <v>129</v>
      </c>
      <c r="H307" s="1" t="s">
        <v>112</v>
      </c>
      <c r="I307" s="1"/>
      <c r="J307" s="28">
        <f t="shared" si="9"/>
        <v>0</v>
      </c>
    </row>
    <row r="308" spans="1:10" s="17" customFormat="1" ht="168.75" customHeight="1">
      <c r="A308" s="33" t="s">
        <v>127</v>
      </c>
      <c r="B308" s="51" t="s">
        <v>18</v>
      </c>
      <c r="C308" s="36" t="s">
        <v>126</v>
      </c>
      <c r="D308" s="47" t="s">
        <v>128</v>
      </c>
      <c r="E308" s="1"/>
      <c r="F308" s="3">
        <v>25</v>
      </c>
      <c r="G308" s="3" t="s">
        <v>129</v>
      </c>
      <c r="H308" s="1" t="s">
        <v>89</v>
      </c>
      <c r="I308" s="1"/>
      <c r="J308" s="28">
        <f t="shared" si="9"/>
        <v>0</v>
      </c>
    </row>
    <row r="309" spans="1:10" s="17" customFormat="1" ht="163.5" customHeight="1">
      <c r="A309" s="33" t="s">
        <v>127</v>
      </c>
      <c r="B309" s="51" t="s">
        <v>19</v>
      </c>
      <c r="C309" s="36" t="s">
        <v>126</v>
      </c>
      <c r="D309" s="47" t="s">
        <v>128</v>
      </c>
      <c r="E309" s="1"/>
      <c r="F309" s="3">
        <v>25</v>
      </c>
      <c r="G309" s="3" t="s">
        <v>129</v>
      </c>
      <c r="H309" s="1" t="s">
        <v>112</v>
      </c>
      <c r="I309" s="1"/>
      <c r="J309" s="28">
        <f t="shared" si="9"/>
        <v>0</v>
      </c>
    </row>
    <row r="310" spans="1:10" s="17" customFormat="1" ht="193.5" customHeight="1">
      <c r="A310" s="33" t="s">
        <v>131</v>
      </c>
      <c r="B310" s="51" t="s">
        <v>6</v>
      </c>
      <c r="C310" s="54" t="s">
        <v>130</v>
      </c>
      <c r="D310" s="47" t="s">
        <v>132</v>
      </c>
      <c r="E310" s="1"/>
      <c r="F310" s="3">
        <v>18</v>
      </c>
      <c r="G310" s="3" t="s">
        <v>9</v>
      </c>
      <c r="H310" s="1" t="s">
        <v>89</v>
      </c>
      <c r="I310" s="1">
        <v>5</v>
      </c>
      <c r="J310" s="28">
        <f t="shared" si="9"/>
        <v>90</v>
      </c>
    </row>
    <row r="311" spans="1:10" s="17" customFormat="1" ht="180.75" customHeight="1">
      <c r="A311" s="33" t="s">
        <v>131</v>
      </c>
      <c r="B311" s="51" t="s">
        <v>11</v>
      </c>
      <c r="C311" s="54" t="s">
        <v>130</v>
      </c>
      <c r="D311" s="47" t="s">
        <v>132</v>
      </c>
      <c r="E311" s="1"/>
      <c r="F311" s="3">
        <v>18</v>
      </c>
      <c r="G311" s="3" t="s">
        <v>9</v>
      </c>
      <c r="H311" s="1" t="s">
        <v>89</v>
      </c>
      <c r="I311" s="1">
        <v>5</v>
      </c>
      <c r="J311" s="28">
        <f t="shared" si="9"/>
        <v>90</v>
      </c>
    </row>
    <row r="312" spans="1:10" s="17" customFormat="1" ht="181.5" customHeight="1">
      <c r="A312" s="33" t="s">
        <v>131</v>
      </c>
      <c r="B312" s="51" t="s">
        <v>12</v>
      </c>
      <c r="C312" s="54" t="s">
        <v>130</v>
      </c>
      <c r="D312" s="47" t="s">
        <v>132</v>
      </c>
      <c r="E312" s="1"/>
      <c r="F312" s="3">
        <v>18</v>
      </c>
      <c r="G312" s="3" t="s">
        <v>9</v>
      </c>
      <c r="H312" s="1" t="s">
        <v>89</v>
      </c>
      <c r="I312" s="1"/>
      <c r="J312" s="28">
        <f t="shared" si="9"/>
        <v>0</v>
      </c>
    </row>
    <row r="313" spans="1:10" s="17" customFormat="1" ht="26.25">
      <c r="A313" s="2"/>
      <c r="B313" s="25"/>
      <c r="C313" s="1"/>
      <c r="D313" s="1"/>
      <c r="E313" s="1"/>
      <c r="F313" s="3"/>
      <c r="G313" s="3"/>
      <c r="H313" s="1"/>
      <c r="I313" s="55" t="s">
        <v>133</v>
      </c>
      <c r="J313" s="55">
        <f>SUM($J$8:J312)</f>
        <v>1545</v>
      </c>
    </row>
    <row r="314" spans="1:10" s="17" customFormat="1" ht="26.25">
      <c r="A314" s="2"/>
      <c r="B314" s="25"/>
      <c r="C314" s="1"/>
      <c r="D314" s="1"/>
      <c r="E314" s="1"/>
      <c r="F314" s="3"/>
      <c r="G314" s="3"/>
      <c r="H314" s="1"/>
      <c r="I314" s="1"/>
      <c r="J314" s="1"/>
    </row>
    <row r="315" spans="1:10" s="17" customFormat="1">
      <c r="A315" s="1"/>
      <c r="B315" s="6"/>
      <c r="C315" s="1"/>
      <c r="D315" s="1"/>
      <c r="E315" s="1"/>
      <c r="F315" s="1"/>
      <c r="G315" s="1"/>
      <c r="H315" s="1"/>
      <c r="I315" s="1"/>
      <c r="J315" s="1"/>
    </row>
    <row r="316" spans="1:10" s="17" customFormat="1">
      <c r="A316" s="1"/>
      <c r="B316" s="6"/>
      <c r="C316" s="1"/>
      <c r="D316" s="1"/>
      <c r="E316" s="1"/>
      <c r="F316" s="1"/>
      <c r="G316" s="1"/>
      <c r="H316" s="1"/>
      <c r="I316" s="1"/>
      <c r="J316" s="1"/>
    </row>
    <row r="317" spans="1:10" s="17" customFormat="1">
      <c r="A317" s="1"/>
      <c r="B317" s="6"/>
      <c r="C317" s="1"/>
      <c r="D317" s="1"/>
      <c r="E317" s="1"/>
      <c r="F317" s="1"/>
      <c r="G317" s="1"/>
      <c r="H317" s="1"/>
      <c r="I317" s="1"/>
      <c r="J317" s="1"/>
    </row>
    <row r="318" spans="1:10" s="17" customFormat="1">
      <c r="A318" s="1"/>
      <c r="B318" s="6"/>
      <c r="C318" s="1"/>
      <c r="D318" s="1"/>
      <c r="E318" s="1"/>
      <c r="F318" s="1"/>
      <c r="G318" s="1"/>
      <c r="H318" s="1"/>
      <c r="I318" s="1"/>
      <c r="J318" s="1"/>
    </row>
    <row r="319" spans="1:10" s="17" customFormat="1">
      <c r="A319" s="1"/>
      <c r="B319" s="6"/>
      <c r="C319" s="1"/>
      <c r="D319" s="1"/>
      <c r="E319" s="1"/>
      <c r="F319" s="1"/>
      <c r="G319" s="1"/>
      <c r="H319" s="1"/>
      <c r="I319" s="1"/>
      <c r="J319" s="1"/>
    </row>
    <row r="320" spans="1:10" s="17" customFormat="1">
      <c r="A320" s="1"/>
      <c r="B320" s="6"/>
      <c r="C320" s="1"/>
      <c r="D320" s="1"/>
      <c r="E320" s="1"/>
      <c r="F320" s="1"/>
      <c r="G320" s="1"/>
      <c r="H320" s="1"/>
      <c r="I320" s="1"/>
      <c r="J320" s="1"/>
    </row>
    <row r="321" spans="1:10" s="17" customFormat="1">
      <c r="A321" s="1"/>
      <c r="B321" s="6"/>
      <c r="C321" s="1"/>
      <c r="D321" s="1"/>
      <c r="E321" s="1"/>
      <c r="F321" s="1"/>
      <c r="G321" s="1"/>
      <c r="H321" s="1"/>
      <c r="I321" s="1"/>
      <c r="J321" s="1"/>
    </row>
    <row r="322" spans="1:10" s="17" customFormat="1">
      <c r="A322" s="1"/>
      <c r="B322" s="6"/>
      <c r="C322" s="1"/>
      <c r="D322" s="1"/>
      <c r="E322" s="1"/>
      <c r="F322" s="1"/>
      <c r="G322" s="1"/>
      <c r="H322" s="1"/>
      <c r="I322" s="1"/>
      <c r="J322" s="1"/>
    </row>
    <row r="323" spans="1:10" s="17" customFormat="1">
      <c r="A323" s="1"/>
      <c r="B323" s="6"/>
      <c r="C323" s="1"/>
      <c r="D323" s="1"/>
      <c r="E323" s="1"/>
      <c r="F323" s="1"/>
      <c r="G323" s="1"/>
      <c r="H323" s="1"/>
      <c r="I323" s="1"/>
      <c r="J323" s="1"/>
    </row>
    <row r="324" spans="1:10" s="17" customFormat="1">
      <c r="A324" s="1"/>
      <c r="B324" s="6"/>
      <c r="C324" s="1"/>
      <c r="D324" s="1"/>
      <c r="E324" s="1"/>
      <c r="F324" s="1"/>
      <c r="G324" s="1"/>
      <c r="H324" s="1"/>
      <c r="I324" s="1"/>
      <c r="J324" s="1"/>
    </row>
    <row r="325" spans="1:10" s="17" customFormat="1">
      <c r="A325" s="1"/>
      <c r="B325" s="6"/>
      <c r="C325" s="1"/>
      <c r="D325" s="1"/>
      <c r="E325" s="1"/>
      <c r="F325" s="1"/>
      <c r="G325" s="1"/>
      <c r="H325" s="1"/>
      <c r="I325" s="1"/>
      <c r="J325" s="1"/>
    </row>
    <row r="326" spans="1:10" s="17" customFormat="1">
      <c r="A326" s="1"/>
      <c r="B326" s="6"/>
      <c r="C326" s="1"/>
      <c r="D326" s="1"/>
      <c r="E326" s="1"/>
      <c r="F326" s="1"/>
      <c r="G326" s="1"/>
      <c r="H326" s="1"/>
      <c r="I326" s="1"/>
      <c r="J326" s="1"/>
    </row>
    <row r="327" spans="1:10" s="17" customFormat="1">
      <c r="A327" s="1"/>
      <c r="B327" s="6"/>
      <c r="C327" s="1"/>
      <c r="D327" s="1"/>
      <c r="E327" s="1"/>
      <c r="F327" s="1"/>
      <c r="G327" s="1"/>
      <c r="H327" s="1"/>
      <c r="I327" s="1"/>
      <c r="J327" s="1"/>
    </row>
    <row r="328" spans="1:10" s="17" customFormat="1">
      <c r="A328" s="1"/>
      <c r="B328" s="6"/>
      <c r="C328" s="1"/>
      <c r="D328" s="1"/>
      <c r="E328" s="1"/>
      <c r="F328" s="1"/>
      <c r="G328" s="1"/>
      <c r="H328" s="1"/>
      <c r="I328" s="1"/>
      <c r="J328" s="1"/>
    </row>
    <row r="329" spans="1:10" s="17" customFormat="1">
      <c r="A329" s="1"/>
      <c r="B329" s="6"/>
      <c r="C329" s="1"/>
      <c r="D329" s="1"/>
      <c r="E329" s="1"/>
      <c r="F329" s="1"/>
      <c r="G329" s="1"/>
      <c r="H329" s="1"/>
      <c r="I329" s="1"/>
      <c r="J329" s="1"/>
    </row>
    <row r="330" spans="1:10" s="17" customFormat="1">
      <c r="A330" s="1"/>
      <c r="B330" s="6"/>
      <c r="C330" s="1"/>
      <c r="D330" s="1"/>
      <c r="E330" s="1"/>
      <c r="F330" s="1"/>
      <c r="G330" s="1"/>
      <c r="H330" s="1"/>
      <c r="I330" s="1"/>
      <c r="J330" s="1"/>
    </row>
    <row r="331" spans="1:10" s="17" customFormat="1">
      <c r="A331" s="1"/>
      <c r="B331" s="6"/>
      <c r="C331" s="1"/>
      <c r="D331" s="1"/>
      <c r="E331" s="1"/>
      <c r="F331" s="1"/>
      <c r="G331" s="1"/>
      <c r="H331" s="1"/>
      <c r="I331" s="1"/>
      <c r="J331" s="1"/>
    </row>
    <row r="332" spans="1:10" s="17" customFormat="1">
      <c r="A332" s="1"/>
      <c r="B332" s="6"/>
      <c r="C332" s="1"/>
      <c r="D332" s="1"/>
      <c r="E332" s="1"/>
      <c r="F332" s="1"/>
      <c r="G332" s="1"/>
      <c r="H332" s="1"/>
      <c r="I332" s="1"/>
      <c r="J332" s="1"/>
    </row>
    <row r="333" spans="1:10" s="17" customFormat="1">
      <c r="A333" s="1"/>
      <c r="B333" s="6"/>
      <c r="C333" s="1"/>
      <c r="D333" s="1"/>
      <c r="E333" s="1"/>
      <c r="F333" s="1"/>
      <c r="G333" s="1"/>
      <c r="H333" s="1"/>
      <c r="I333" s="1"/>
      <c r="J333" s="1"/>
    </row>
    <row r="334" spans="1:10" s="17" customFormat="1">
      <c r="A334" s="1"/>
      <c r="B334" s="6"/>
      <c r="C334" s="1"/>
      <c r="D334" s="1"/>
      <c r="E334" s="1"/>
      <c r="F334" s="1"/>
      <c r="G334" s="1"/>
      <c r="H334" s="1"/>
      <c r="I334" s="1"/>
      <c r="J334" s="1"/>
    </row>
    <row r="335" spans="1:10" s="17" customFormat="1">
      <c r="A335" s="1"/>
      <c r="B335" s="6"/>
      <c r="C335" s="1"/>
      <c r="D335" s="1"/>
      <c r="E335" s="1"/>
      <c r="F335" s="1"/>
      <c r="G335" s="1"/>
      <c r="H335" s="1"/>
      <c r="I335" s="1"/>
      <c r="J335" s="1"/>
    </row>
    <row r="336" spans="1:10" s="17" customFormat="1">
      <c r="A336" s="1"/>
      <c r="B336" s="6"/>
      <c r="C336" s="1"/>
      <c r="D336" s="1"/>
      <c r="E336" s="1"/>
      <c r="F336" s="1"/>
      <c r="G336" s="1"/>
      <c r="H336" s="1"/>
      <c r="I336" s="1"/>
      <c r="J336" s="1"/>
    </row>
    <row r="337" spans="1:10" s="17" customFormat="1">
      <c r="A337" s="1"/>
      <c r="B337" s="6"/>
      <c r="C337" s="1"/>
      <c r="D337" s="1"/>
      <c r="E337" s="1"/>
      <c r="F337" s="1"/>
      <c r="G337" s="1"/>
      <c r="H337" s="1"/>
      <c r="I337" s="1"/>
      <c r="J337" s="1"/>
    </row>
    <row r="338" spans="1:10" s="17" customFormat="1">
      <c r="A338" s="1"/>
      <c r="B338" s="6"/>
      <c r="C338" s="1"/>
      <c r="D338" s="1"/>
      <c r="E338" s="1"/>
      <c r="F338" s="1"/>
      <c r="G338" s="1"/>
      <c r="H338" s="1"/>
      <c r="I338" s="1"/>
      <c r="J338" s="1"/>
    </row>
    <row r="339" spans="1:10" s="17" customFormat="1">
      <c r="A339" s="1"/>
      <c r="B339" s="6"/>
      <c r="C339" s="1"/>
      <c r="D339" s="1"/>
      <c r="E339" s="1"/>
      <c r="F339" s="1"/>
      <c r="G339" s="1"/>
      <c r="H339" s="1"/>
      <c r="I339" s="1"/>
      <c r="J339" s="1"/>
    </row>
    <row r="340" spans="1:10" s="17" customFormat="1">
      <c r="A340" s="1"/>
      <c r="B340" s="6"/>
      <c r="C340" s="1"/>
      <c r="D340" s="1"/>
      <c r="E340" s="1"/>
      <c r="F340" s="1"/>
      <c r="G340" s="1"/>
      <c r="H340" s="1"/>
      <c r="I340" s="1"/>
      <c r="J340" s="1"/>
    </row>
    <row r="341" spans="1:10" s="17" customFormat="1">
      <c r="A341" s="1"/>
      <c r="B341" s="6"/>
      <c r="C341" s="1"/>
      <c r="D341" s="1"/>
      <c r="E341" s="1"/>
      <c r="F341" s="1"/>
      <c r="G341" s="1"/>
      <c r="H341" s="1"/>
      <c r="I341" s="1"/>
      <c r="J341" s="1"/>
    </row>
    <row r="342" spans="1:10" s="17" customFormat="1">
      <c r="A342" s="1"/>
      <c r="B342" s="6"/>
      <c r="C342" s="1"/>
      <c r="D342" s="1"/>
      <c r="E342" s="1"/>
      <c r="F342" s="1"/>
      <c r="G342" s="1"/>
      <c r="H342" s="1"/>
      <c r="I342" s="1"/>
      <c r="J342" s="1"/>
    </row>
    <row r="343" spans="1:10" s="17" customFormat="1">
      <c r="A343" s="1"/>
      <c r="B343" s="6"/>
      <c r="C343" s="1"/>
      <c r="D343" s="1"/>
      <c r="E343" s="1"/>
      <c r="F343" s="1"/>
      <c r="G343" s="1"/>
      <c r="H343" s="1"/>
      <c r="I343" s="1"/>
      <c r="J343" s="1"/>
    </row>
    <row r="344" spans="1:10" s="17" customFormat="1">
      <c r="A344" s="1"/>
      <c r="B344" s="6"/>
      <c r="C344" s="1"/>
      <c r="D344" s="1"/>
      <c r="E344" s="1"/>
      <c r="F344" s="1"/>
      <c r="G344" s="1"/>
      <c r="H344" s="1"/>
      <c r="I344" s="1"/>
      <c r="J344" s="1"/>
    </row>
    <row r="345" spans="1:10" s="17" customFormat="1">
      <c r="A345" s="1"/>
      <c r="B345" s="6"/>
      <c r="C345" s="1"/>
      <c r="D345" s="1"/>
      <c r="E345" s="1"/>
      <c r="F345" s="1"/>
      <c r="G345" s="1"/>
      <c r="H345" s="1"/>
      <c r="I345" s="1"/>
      <c r="J345" s="1"/>
    </row>
    <row r="346" spans="1:10" s="17" customFormat="1">
      <c r="A346" s="1"/>
      <c r="B346" s="6"/>
      <c r="C346" s="1"/>
      <c r="D346" s="1"/>
      <c r="E346" s="1"/>
      <c r="F346" s="1"/>
      <c r="G346" s="1"/>
      <c r="H346" s="1"/>
      <c r="I346" s="1"/>
      <c r="J346" s="1"/>
    </row>
    <row r="347" spans="1:10" s="17" customFormat="1">
      <c r="A347" s="1"/>
      <c r="B347" s="6"/>
      <c r="C347" s="1"/>
      <c r="D347" s="1"/>
      <c r="E347" s="1"/>
      <c r="F347" s="1"/>
      <c r="G347" s="1"/>
      <c r="H347" s="1"/>
      <c r="I347" s="1"/>
      <c r="J347" s="1"/>
    </row>
    <row r="348" spans="1:10" s="17" customFormat="1">
      <c r="A348" s="1"/>
      <c r="B348" s="6"/>
      <c r="C348" s="1"/>
      <c r="D348" s="1"/>
      <c r="E348" s="1"/>
      <c r="F348" s="1"/>
      <c r="G348" s="1"/>
      <c r="H348" s="1"/>
      <c r="I348" s="1"/>
      <c r="J348" s="1"/>
    </row>
    <row r="349" spans="1:10" s="17" customFormat="1">
      <c r="A349" s="1"/>
      <c r="B349" s="6"/>
      <c r="C349" s="1"/>
      <c r="D349" s="1"/>
      <c r="E349" s="1"/>
      <c r="F349" s="1"/>
      <c r="G349" s="1"/>
      <c r="H349" s="1"/>
      <c r="I349" s="1"/>
      <c r="J349" s="1"/>
    </row>
    <row r="350" spans="1:10" s="17" customFormat="1">
      <c r="A350" s="1"/>
      <c r="B350" s="6"/>
      <c r="C350" s="1"/>
      <c r="D350" s="1"/>
      <c r="E350" s="1"/>
      <c r="F350" s="1"/>
      <c r="G350" s="1"/>
      <c r="H350" s="1"/>
      <c r="I350" s="1"/>
      <c r="J350" s="1"/>
    </row>
    <row r="351" spans="1:10" s="17" customFormat="1">
      <c r="A351" s="1"/>
      <c r="B351" s="6"/>
      <c r="C351" s="1"/>
      <c r="D351" s="1"/>
      <c r="E351" s="1"/>
      <c r="F351" s="1"/>
      <c r="G351" s="1"/>
      <c r="H351" s="1"/>
      <c r="I351" s="1"/>
      <c r="J351" s="1"/>
    </row>
    <row r="352" spans="1:10" s="17" customFormat="1">
      <c r="A352" s="1"/>
      <c r="B352" s="6"/>
      <c r="C352" s="1"/>
      <c r="D352" s="1"/>
      <c r="E352" s="1"/>
      <c r="F352" s="1"/>
      <c r="G352" s="1"/>
      <c r="H352" s="1"/>
      <c r="I352" s="1"/>
      <c r="J352" s="1"/>
    </row>
    <row r="353" spans="1:10" s="17" customFormat="1">
      <c r="A353" s="1"/>
      <c r="B353" s="6"/>
      <c r="C353" s="1"/>
      <c r="D353" s="1"/>
      <c r="E353" s="1"/>
      <c r="F353" s="1"/>
      <c r="G353" s="1"/>
      <c r="H353" s="1"/>
      <c r="I353" s="1"/>
      <c r="J353" s="1"/>
    </row>
    <row r="354" spans="1:10" s="17" customFormat="1">
      <c r="B354" s="18"/>
      <c r="J354" s="23"/>
    </row>
    <row r="355" spans="1:10" s="17" customFormat="1">
      <c r="B355" s="18"/>
    </row>
    <row r="356" spans="1:10" s="17" customFormat="1">
      <c r="B356" s="18"/>
    </row>
    <row r="357" spans="1:10" s="17" customFormat="1">
      <c r="B357" s="18"/>
    </row>
    <row r="358" spans="1:10" s="17" customFormat="1">
      <c r="B358" s="18"/>
    </row>
    <row r="359" spans="1:10" s="17" customFormat="1">
      <c r="B359" s="18"/>
    </row>
    <row r="360" spans="1:10" s="17" customFormat="1">
      <c r="B360" s="18"/>
    </row>
    <row r="361" spans="1:10" s="17" customFormat="1">
      <c r="B361" s="18"/>
    </row>
    <row r="362" spans="1:10" s="17" customFormat="1">
      <c r="B362" s="18"/>
    </row>
    <row r="363" spans="1:10" s="17" customFormat="1">
      <c r="B363" s="18"/>
    </row>
    <row r="364" spans="1:10" s="17" customFormat="1">
      <c r="B364" s="18"/>
    </row>
    <row r="365" spans="1:10" s="17" customFormat="1">
      <c r="B365" s="18"/>
    </row>
    <row r="366" spans="1:10" s="17" customFormat="1">
      <c r="B366" s="18"/>
    </row>
    <row r="367" spans="1:10" s="17" customFormat="1">
      <c r="B367" s="18"/>
    </row>
    <row r="368" spans="1:10" s="17" customFormat="1">
      <c r="B368" s="18"/>
    </row>
    <row r="369" spans="2:2" s="17" customFormat="1">
      <c r="B369" s="18"/>
    </row>
    <row r="370" spans="2:2" s="17" customFormat="1">
      <c r="B370" s="18"/>
    </row>
  </sheetData>
  <sheetProtection formatCells="0" formatColumns="0" formatRows="0" insertColumns="0" insertRows="0" insertHyperlinks="0" deleteColumns="0" deleteRows="0" sort="0" autoFilter="0" pivotTables="0"/>
  <mergeCells count="1">
    <mergeCell ref="B6:D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2019-06-22T03:39:25Z</dcterms:modified>
</cp:coreProperties>
</file>